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styukhinaVS\Desktop\Новая папка\"/>
    </mc:Choice>
  </mc:AlternateContent>
  <bookViews>
    <workbookView xWindow="0" yWindow="0" windowWidth="20400" windowHeight="7695"/>
  </bookViews>
  <sheets>
    <sheet name="Табл.31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a">#REF!</definedName>
    <definedName name="\m">#REF!</definedName>
    <definedName name="\n">#REF!</definedName>
    <definedName name="\o">#REF!</definedName>
    <definedName name="_a">#REF!</definedName>
    <definedName name="_a02">#REF!</definedName>
    <definedName name="_Bud3">#REF!</definedName>
    <definedName name="_CEH009" localSheetId="0">#REF!</definedName>
    <definedName name="_CEH009">#REF!</definedName>
    <definedName name="_ddd1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 localSheetId="0">#REF!</definedName>
    <definedName name="_HLN101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">#REF!</definedName>
    <definedName name="_MK244" localSheetId="0">#REF!</definedName>
    <definedName name="_MK244">'[27]MK 244'!#REF!</definedName>
    <definedName name="_n">#REF!</definedName>
    <definedName name="_o">#REF!</definedName>
    <definedName name="_Ob1" localSheetId="0">#REF!</definedName>
    <definedName name="_Ob1">#REF!</definedName>
    <definedName name="_pg2" localSheetId="0">[36]COMPS!#REF!</definedName>
    <definedName name="_pg2">[37]COMPS!#REF!</definedName>
    <definedName name="_Regression_Int">1</definedName>
    <definedName name="_SP1" localSheetId="0">[23]FES!#REF!</definedName>
    <definedName name="_SP1">[23]FES!#REF!</definedName>
    <definedName name="_SP10" localSheetId="0">[23]FES!#REF!</definedName>
    <definedName name="_SP10">[23]FES!#REF!</definedName>
    <definedName name="_SP11" localSheetId="0">[23]FES!#REF!</definedName>
    <definedName name="_SP11">[23]FES!#REF!</definedName>
    <definedName name="_SP12" localSheetId="0">[23]FES!#REF!</definedName>
    <definedName name="_SP12">[23]FES!#REF!</definedName>
    <definedName name="_SP13" localSheetId="0">[23]FES!#REF!</definedName>
    <definedName name="_SP13">[23]FES!#REF!</definedName>
    <definedName name="_SP14" localSheetId="0">[23]FES!#REF!</definedName>
    <definedName name="_SP14">[23]FES!#REF!</definedName>
    <definedName name="_SP15" localSheetId="0">[23]FES!#REF!</definedName>
    <definedName name="_SP15">[23]FES!#REF!</definedName>
    <definedName name="_SP16" localSheetId="0">[23]FES!#REF!</definedName>
    <definedName name="_SP16">[23]FES!#REF!</definedName>
    <definedName name="_SP17" localSheetId="0">[23]FES!#REF!</definedName>
    <definedName name="_SP17">[23]FES!#REF!</definedName>
    <definedName name="_SP18" localSheetId="0">[23]FES!#REF!</definedName>
    <definedName name="_SP18">[23]FES!#REF!</definedName>
    <definedName name="_SP19" localSheetId="0">[23]FES!#REF!</definedName>
    <definedName name="_SP19">[23]FES!#REF!</definedName>
    <definedName name="_SP2" localSheetId="0">[23]FES!#REF!</definedName>
    <definedName name="_SP2">[23]FES!#REF!</definedName>
    <definedName name="_SP20" localSheetId="0">[23]FES!#REF!</definedName>
    <definedName name="_SP20">[23]FES!#REF!</definedName>
    <definedName name="_SP3" localSheetId="0">[23]FES!#REF!</definedName>
    <definedName name="_SP3">[23]FES!#REF!</definedName>
    <definedName name="_SP4" localSheetId="0">[23]FES!#REF!</definedName>
    <definedName name="_SP4">[23]FES!#REF!</definedName>
    <definedName name="_SP5" localSheetId="0">[23]FES!#REF!</definedName>
    <definedName name="_SP5">[23]FES!#REF!</definedName>
    <definedName name="_SP7" localSheetId="0">[23]FES!#REF!</definedName>
    <definedName name="_SP7">[23]FES!#REF!</definedName>
    <definedName name="_SP8" localSheetId="0">[23]FES!#REF!</definedName>
    <definedName name="_SP8">[23]FES!#REF!</definedName>
    <definedName name="_SP9" localSheetId="0">[23]FES!#REF!</definedName>
    <definedName name="_SP9">[23]FES!#REF!</definedName>
    <definedName name="A" localSheetId="0">'[1]Database (RUR)Mar YTD'!#REF!</definedName>
    <definedName name="A">'[1]Database (RUR)Mar YTD'!#REF!</definedName>
    <definedName name="a0" localSheetId="0">#REF!</definedName>
    <definedName name="a0">#REF!</definedName>
    <definedName name="a1_" localSheetId="0">#REF!</definedName>
    <definedName name="a1_">#REF!</definedName>
    <definedName name="a2_" localSheetId="0">#REF!</definedName>
    <definedName name="a2_">#REF!</definedName>
    <definedName name="a2_2">#REF!</definedName>
    <definedName name="a3_" localSheetId="0">#REF!</definedName>
    <definedName name="a3_">#REF!</definedName>
    <definedName name="a4_" localSheetId="0">#REF!</definedName>
    <definedName name="a4_">#REF!</definedName>
    <definedName name="a4_2">#REF!</definedName>
    <definedName name="a5_" localSheetId="0">#REF!</definedName>
    <definedName name="a5_">#REF!</definedName>
    <definedName name="a5_2">#REF!</definedName>
    <definedName name="aa">#REF!</definedName>
    <definedName name="aad">#REF!</definedName>
    <definedName name="ab" localSheetId="0">'[2]Продажи реальные и прогноз 20 л'!$E$41</definedName>
    <definedName name="ab">'[2]Продажи реальные и прогноз 20 л'!$E$47</definedName>
    <definedName name="AccessDatabase" hidden="1">"C:\Documents and Settings\Stassovsky\My Documents\MF\Current\2001 PROJECT N_1.mdb"</definedName>
    <definedName name="Actuality">'[3]Cover &amp; Parameters'!$D$13</definedName>
    <definedName name="Aircool" localSheetId="0">[4]DailySch!#REF!</definedName>
    <definedName name="Aircool">[4]DailySch!#REF!</definedName>
    <definedName name="Al" localSheetId="0">[5]январь!$D$27</definedName>
    <definedName name="Al">[6]январь!$D$28</definedName>
    <definedName name="Al_пр_тонн" localSheetId="0">[5]январь!$B$37</definedName>
    <definedName name="Al_пр_тонн">[6]январь!$B$43</definedName>
    <definedName name="Al_тонн" localSheetId="0">[5]январь!$B$27</definedName>
    <definedName name="Al_тонн">[6]январь!$B$28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s">'[1]Database (RUR)Mar YTD'!#REF!</definedName>
    <definedName name="AS2DocOpenMode" hidden="1">"AS2DocumentBrowse"</definedName>
    <definedName name="b1_" localSheetId="0">#REF!</definedName>
    <definedName name="b1_">#REF!</definedName>
    <definedName name="b1_2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5_" localSheetId="0">#REF!</definedName>
    <definedName name="b5_">#REF!</definedName>
    <definedName name="Balance" localSheetId="0">#REF!</definedName>
    <definedName name="Balance">#REF!</definedName>
    <definedName name="Base_OptClick" localSheetId="0">[7]!Base_OptClick</definedName>
    <definedName name="Base_OptClick">[8]!Base_OptClick</definedName>
    <definedName name="bb" localSheetId="0">'[2]Продажи реальные и прогноз 20 л'!$F$41</definedName>
    <definedName name="bb">'[2]Продажи реальные и прогноз 20 л'!$F$47</definedName>
    <definedName name="BBC" localSheetId="0">#REF!</definedName>
    <definedName name="BBC">#REF!</definedName>
    <definedName name="bdds_month_fact" localSheetId="0">#REF!</definedName>
    <definedName name="bdds_month_fact">'[9]БДДС month (ф)'!$A$8:$S$176</definedName>
    <definedName name="bdds_month_plan" localSheetId="0">#REF!</definedName>
    <definedName name="bdds_month_plan">'[9]БДДС month (п)'!$A$8:$S$176</definedName>
    <definedName name="bl" localSheetId="0">'[10]0_33'!$F$37</definedName>
    <definedName name="bl">'[10]0_33'!$F$43</definedName>
    <definedName name="BLPH1" localSheetId="0">'[11]Share Price 2002'!#REF!</definedName>
    <definedName name="BLPH1" hidden="1">'[11]Share Price 2002'!#REF!</definedName>
    <definedName name="BLPH2" localSheetId="0">'[11]Share Price 2002'!#REF!</definedName>
    <definedName name="BLPH2" hidden="1">'[11]Share Price 2002'!#REF!</definedName>
    <definedName name="BOTMHR01" localSheetId="0">#REF!</definedName>
    <definedName name="BOTMHR01">#REF!</definedName>
    <definedName name="BREWMHR01" localSheetId="0">#REF!</definedName>
    <definedName name="BREWMHR01">#REF!</definedName>
    <definedName name="BREWMHRLE" localSheetId="0">#REF!</definedName>
    <definedName name="BREWMHRLE">#REF!</definedName>
    <definedName name="BREWVOL01" localSheetId="0">#REF!</definedName>
    <definedName name="BREWVOL01">#REF!</definedName>
    <definedName name="BREWVOLLE" localSheetId="0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0">{0.1;0;0.382758620689655;0;0;0;0.258620689655172;0;0.258620689655172}</definedName>
    <definedName name="Car">{0.1;0;0.382758620689655;0;0;0;0.258620689655172;0;0.258620689655172}</definedName>
    <definedName name="CASH" localSheetId="0">[12]LDE!#REF!</definedName>
    <definedName name="CASH">[12]LDE!#REF!</definedName>
    <definedName name="CASKMHR01" localSheetId="0">#REF!</definedName>
    <definedName name="CASKMHR01">#REF!</definedName>
    <definedName name="CASKMHRLE" localSheetId="0">#REF!</definedName>
    <definedName name="CASKMHRLE">#REF!</definedName>
    <definedName name="CASKVOL01" localSheetId="0">#REF!</definedName>
    <definedName name="CASKVOL01">#REF!</definedName>
    <definedName name="CASKVOLLE" localSheetId="0">#REF!</definedName>
    <definedName name="CASKVOLLE">#REF!</definedName>
    <definedName name="CATV">#REF!</definedName>
    <definedName name="CB" localSheetId="0">[12]LDE!#REF!</definedName>
    <definedName name="CB">[12]LDE!#REF!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 localSheetId="0">#REF!</definedName>
    <definedName name="ChemSys">#REF!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ame1" localSheetId="0">[13]Sheet1!#REF!</definedName>
    <definedName name="Cname1">[13]Sheet1!#REF!</definedName>
    <definedName name="Cname2" localSheetId="0">[13]Sheet1!#REF!</definedName>
    <definedName name="Cname2">[13]Sheet1!#REF!</definedName>
    <definedName name="cnBegFaktTP" localSheetId="0">#REF!</definedName>
    <definedName name="cnBegFaktTP">#REF!</definedName>
    <definedName name="cnFaktTP" localSheetId="0">#REF!</definedName>
    <definedName name="cnFaktTP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PTP" localSheetId="0">#REF!</definedName>
    <definedName name="cnTNPTP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de1" localSheetId="0">'[1]Database (RUR)Mar YTD'!#REF!</definedName>
    <definedName name="Code1">'[1]Database (RUR)Mar YTD'!#REF!</definedName>
    <definedName name="CODE3" localSheetId="0">#REF!</definedName>
    <definedName name="CODE3">#REF!</definedName>
    <definedName name="CoGS">#REF!</definedName>
    <definedName name="Company">[14]Controls!$C$6</definedName>
    <definedName name="ComparableAnalysis">#REF!</definedName>
    <definedName name="CompOt" localSheetId="0">[7]!CompOt</definedName>
    <definedName name="CompOt">[8]!CompOt</definedName>
    <definedName name="CompRas" localSheetId="0">[7]!CompRas</definedName>
    <definedName name="CompRas">[8]!CompRas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0">{0.1;0;0.382758620689655;0;0;0;0.258620689655172;0;0.258620689655172}</definedName>
    <definedName name="countries">{0.1;0;0.382758620689655;0;0;0;0.258620689655172;0;0.258620689655172}</definedName>
    <definedName name="Country" localSheetId="0">#REF!</definedName>
    <definedName name="Country">#REF!</definedName>
    <definedName name="cpaex_excl">#REF!</definedName>
    <definedName name="Cu" localSheetId="0">[5]январь!$D$31</definedName>
    <definedName name="Cu">[6]январь!$D$33</definedName>
    <definedName name="CurrentSO">#REF!</definedName>
    <definedName name="CurrentYear">#REF!</definedName>
    <definedName name="Cut" localSheetId="0">#REF!</definedName>
    <definedName name="Cut">#REF!</definedName>
    <definedName name="d" localSheetId="0">{0.1;0;0.382758620689655;0;0;0;0.258620689655172;0;0.258620689655172}</definedName>
    <definedName name="d">{0.1;0;0.382758620689655;0;0;0;0.258620689655172;0;0.258620689655172}</definedName>
    <definedName name="d_r" localSheetId="0">#REF!</definedName>
    <definedName name="d_r">#REF!</definedName>
    <definedName name="Data" localSheetId="0">[15]SCO3!$N$21:$N$24</definedName>
    <definedName name="Data">[15]SCO3!$N$22:$N$25</definedName>
    <definedName name="Data4" localSheetId="0">[15]SCO3!$N$21:$N$24</definedName>
    <definedName name="Data4">[15]SCO3!$N$22:$N$25</definedName>
    <definedName name="Data5" localSheetId="0">[15]SCO3!$N$15:$N$17</definedName>
    <definedName name="Data5">[15]SCO3!$N$15:$N$18</definedName>
    <definedName name="DateHeader">[14]Controls!$E$27</definedName>
    <definedName name="DB_34" localSheetId="0">#REF!</definedName>
    <definedName name="DB_34">#REF!</definedName>
    <definedName name="DB_ANS" localSheetId="0">#REF!</definedName>
    <definedName name="DB_ANS">#REF!</definedName>
    <definedName name="DB_Invoices">#REF!</definedName>
    <definedName name="DB_J50" localSheetId="0">#REF!</definedName>
    <definedName name="DB_J50">#REF!</definedName>
    <definedName name="DB_Porjects" localSheetId="0">#REF!</definedName>
    <definedName name="DB_Porjects">#REF!</definedName>
    <definedName name="DB_samuil" localSheetId="0">#REF!</definedName>
    <definedName name="DB_samuil">#REF!</definedName>
    <definedName name="DB_samuilikovich" localSheetId="0">#REF!</definedName>
    <definedName name="DB_samuilikovich">#REF!</definedName>
    <definedName name="DCF">#REF!</definedName>
    <definedName name="dd" localSheetId="0">'[16]2003'!#REF!</definedName>
    <definedName name="dd">'[16]2003'!#REF!</definedName>
    <definedName name="ddd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 localSheetId="0">[12]LDE!#REF!</definedName>
    <definedName name="DEBT">[12]LDE!#REF!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 localSheetId="0">'[17]Фин план'!#REF!</definedName>
    <definedName name="DEM_опл_ден">'[18]Фин план'!#REF!</definedName>
    <definedName name="DEM_опл_мет" localSheetId="0">'[17]Фин план'!#REF!</definedName>
    <definedName name="DEM_опл_мет">'[18]Фин план'!#REF!</definedName>
    <definedName name="DEM_опл_откл" localSheetId="0">'[17]Фин план'!#REF!</definedName>
    <definedName name="DEM_опл_откл">'[18]Фин план'!#REF!</definedName>
    <definedName name="DEM_опл_проч" localSheetId="0">'[17]Фин план'!#REF!</definedName>
    <definedName name="DEM_опл_проч">'[18]Фин план'!#REF!</definedName>
    <definedName name="DEM_оплата" localSheetId="0">'[17]Фин план'!#REF!</definedName>
    <definedName name="DEM_оплата">'[18]Фин план'!#REF!</definedName>
    <definedName name="DEM_потр" localSheetId="0">'[17]Фин план'!#REF!</definedName>
    <definedName name="DEM_потр">'[18]Фин план'!#REF!</definedName>
    <definedName name="DEM_р_опл_ден" localSheetId="0">#REF!</definedName>
    <definedName name="DEM_р_опл_ден">#REF!</definedName>
    <definedName name="DEM_р_опл_мет" localSheetId="0">#REF!</definedName>
    <definedName name="DEM_р_опл_мет">#REF!</definedName>
    <definedName name="DEM_р_опл_откл" localSheetId="0">#REF!</definedName>
    <definedName name="DEM_р_опл_откл">#REF!</definedName>
    <definedName name="DEM_р_опл_проч" localSheetId="0">#REF!</definedName>
    <definedName name="DEM_р_опл_проч">#REF!</definedName>
    <definedName name="DEM_р_оплата" localSheetId="0">#REF!</definedName>
    <definedName name="DEM_р_оплата">#REF!</definedName>
    <definedName name="DEM_р_потр" localSheetId="0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 localSheetId="0">[19]CONT.!#REF!</definedName>
    <definedName name="DISCNTS">[19]CONT.!#REF!</definedName>
    <definedName name="DiscountYears">#REF!</definedName>
    <definedName name="Dist">#REF!</definedName>
    <definedName name="DistributionSynergies" localSheetId="0">#REF!</definedName>
    <definedName name="DistributionSynergies">#REF!</definedName>
    <definedName name="DIV_ADMIN" localSheetId="0">#REF!</definedName>
    <definedName name="DIV_ADMIN">#REF!</definedName>
    <definedName name="DIV_COM" localSheetId="0">#REF!</definedName>
    <definedName name="DIV_COM">#REF!</definedName>
    <definedName name="DIV_EURCountry" localSheetId="0">#REF!</definedName>
    <definedName name="DIV_EURCountry">#REF!</definedName>
    <definedName name="DIV_EURExercise" localSheetId="0">#REF!</definedName>
    <definedName name="DIV_EURExercise">#REF!</definedName>
    <definedName name="DIV_EURPlant" localSheetId="0">#REF!</definedName>
    <definedName name="DIV_EURPlant">#REF!</definedName>
    <definedName name="DIV_EURPlantNo" localSheetId="0">#REF!</definedName>
    <definedName name="DIV_EURPlantNo">#REF!</definedName>
    <definedName name="DIV_IT" localSheetId="0">#REF!</definedName>
    <definedName name="DIV_IT">#REF!</definedName>
    <definedName name="DIV_LOG" localSheetId="0">#REF!</definedName>
    <definedName name="DIV_LOG">#REF!</definedName>
    <definedName name="DIV_OTHERCountry" localSheetId="0">#REF!</definedName>
    <definedName name="DIV_OTHERCountry">#REF!</definedName>
    <definedName name="DIV_OTHERExercise" localSheetId="0">#REF!</definedName>
    <definedName name="DIV_OTHERExercise">#REF!</definedName>
    <definedName name="DIV_OTHERPlant" localSheetId="0">#REF!</definedName>
    <definedName name="DIV_OTHERPlant">#REF!</definedName>
    <definedName name="DIV_OTHERPlantNo" localSheetId="0">#REF!</definedName>
    <definedName name="DIV_OTHERPlantNo">#REF!</definedName>
    <definedName name="DIV_PACK" localSheetId="0">#REF!</definedName>
    <definedName name="DIV_PACK">#REF!</definedName>
    <definedName name="DIV_PROD" localSheetId="0">#REF!</definedName>
    <definedName name="DIV_PROD">#REF!</definedName>
    <definedName name="DIV_SEC" localSheetId="0">#REF!</definedName>
    <definedName name="DIV_SEC">#REF!</definedName>
    <definedName name="DivAfterRate" localSheetId="0">#REF!</definedName>
    <definedName name="DivAfterRate">#REF!</definedName>
    <definedName name="DivAvRate1" localSheetId="0">#REF!</definedName>
    <definedName name="DivAvRate1">#REF!</definedName>
    <definedName name="DivAvRate2" localSheetId="0">#REF!</definedName>
    <definedName name="DivAvRate2">#REF!</definedName>
    <definedName name="DivAvRate3" localSheetId="0">#REF!</definedName>
    <definedName name="DivAvRate3">#REF!</definedName>
    <definedName name="DivBefore" localSheetId="0">#REF!</definedName>
    <definedName name="DivBefore">#REF!</definedName>
    <definedName name="DivBudgetRate" localSheetId="0">#REF!</definedName>
    <definedName name="DivBudgetRate">#REF!</definedName>
    <definedName name="DivLERate" localSheetId="0">#REF!</definedName>
    <definedName name="DivLERate">#REF!</definedName>
    <definedName name="Dollar95" localSheetId="0">[13]Sheet1!#REF!</definedName>
    <definedName name="Dollar95">[13]Sheet1!#REF!</definedName>
    <definedName name="Dominioni" localSheetId="0">[4]DailySch!#REF!</definedName>
    <definedName name="Dominioni">[4]DailySch!#REF!</definedName>
    <definedName name="DPS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1_STEEL" localSheetId="0">[20]СТАЛЬ!$E$7:$E$126</definedName>
    <definedName name="E1_STEEL">[20]СТАЛЬ!$E$7:$E$132</definedName>
    <definedName name="E2M_STEEL" localSheetId="0">[20]СТАЛЬ!$H$7:$H$126</definedName>
    <definedName name="E2M_STEEL">[20]СТАЛЬ!$H$7:$H$132</definedName>
    <definedName name="E2S_STEEL" localSheetId="0">[20]СТАЛЬ!$G$7:$G$126</definedName>
    <definedName name="E2S_STEEL">[20]СТАЛЬ!$G$7:$G$132</definedName>
    <definedName name="EBITDA">#REF!</definedName>
    <definedName name="EBITDAAdjustment">#REF!</definedName>
    <definedName name="ECI" localSheetId="0">[4]DailySch!#REF!</definedName>
    <definedName name="ECI">[4]DailySch!#REF!</definedName>
    <definedName name="Ed1.">'[21]Balance Sh+Indices'!#REF!</definedName>
    <definedName name="Ed1_">'[21]Balance Sh+Indices'!#REF!</definedName>
    <definedName name="ee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gegerge">[12]LDE!#REF!</definedName>
    <definedName name="egergerg">[12]LDE!#REF!</definedName>
    <definedName name="egregerger">[12]LDE!#REF!</definedName>
    <definedName name="ehgtgerge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MF" localSheetId="0">[4]DailySch!#REF!</definedName>
    <definedName name="EMF">[4]DailySch!#REF!</definedName>
    <definedName name="eqgtgetgq">'[22]Brew rub'!#REF!</definedName>
    <definedName name="ergthteh">[23]FES!#REF!</definedName>
    <definedName name="erqgreger">'[14]LBO Model'!#REF!</definedName>
    <definedName name="ertewgerge">'[14]LBO Model'!#REF!</definedName>
    <definedName name="EURCountry" localSheetId="0">#REF!</definedName>
    <definedName name="EURCountry">#REF!</definedName>
    <definedName name="EURExercise" localSheetId="0">#REF!</definedName>
    <definedName name="EURExercise">#REF!</definedName>
    <definedName name="EURO_USD_RATE">#REF!</definedName>
    <definedName name="Euro1">#REF!</definedName>
    <definedName name="Euro31399">#REF!</definedName>
    <definedName name="Euro98">[13]Sheet1!$D$60</definedName>
    <definedName name="EUROконец">[24]credit!$J$44</definedName>
    <definedName name="EUROначало" localSheetId="0">#REF!</definedName>
    <definedName name="EUROначало">#REF!</definedName>
    <definedName name="EURPlant" localSheetId="0">#REF!</definedName>
    <definedName name="EURPlant">#REF!</definedName>
    <definedName name="EURPlantNo" localSheetId="0">#REF!</definedName>
    <definedName name="EURPlantNo">#REF!</definedName>
    <definedName name="ew" localSheetId="0">[7]!ew</definedName>
    <definedName name="ew">[8]!ew</definedName>
    <definedName name="ewesd">'[18]Фин план'!#REF!</definedName>
    <definedName name="ewfrwf">'[25]DT 1999 (abst. from model)'!#REF!</definedName>
    <definedName name="ewgergreg">[26]DB2002!#REF!</definedName>
    <definedName name="ewrfref">[27]Fungicide!#REF!</definedName>
    <definedName name="ewsd">'[18]Фин план'!#REF!</definedName>
    <definedName name="Excel_BuiltIn_Criteria">#REF!</definedName>
    <definedName name="Excel_BuiltIn_Database">#REF!</definedName>
    <definedName name="Excel_BuiltIn_Print_Area">#REF!</definedName>
    <definedName name="ExitYear">#REF!</definedName>
    <definedName name="export_year" localSheetId="0">#REF!</definedName>
    <definedName name="export_year">#REF!</definedName>
    <definedName name="FeB" localSheetId="0">[5]январь!$D$33</definedName>
    <definedName name="FeB">[6]январь!$D$35</definedName>
    <definedName name="FeB_тонн" localSheetId="0">[5]январь!$B$33</definedName>
    <definedName name="FeB_тонн">[6]январь!$B$35</definedName>
    <definedName name="FeCr_1" localSheetId="0">[5]январь!#REF!</definedName>
    <definedName name="FeCr_1">[6]январь!$D$31</definedName>
    <definedName name="FeCr_1_т" localSheetId="0">[5]январь!#REF!</definedName>
    <definedName name="FeCr_1_т">[6]январь!$B$31</definedName>
    <definedName name="FeCr_8" localSheetId="0">[5]январь!#REF!</definedName>
    <definedName name="FeCr_8">[6]январь!$D$32</definedName>
    <definedName name="FeCr_8_т" localSheetId="0">[5]январь!#REF!</definedName>
    <definedName name="FeCr_8_т">[6]январь!$B$32</definedName>
    <definedName name="FeCr1" localSheetId="0">[5]январь!#REF!</definedName>
    <definedName name="FeCr1">[6]январь!$D$31</definedName>
    <definedName name="FeCr100_цена">#REF!</definedName>
    <definedName name="fees">#REF!</definedName>
    <definedName name="FeMn" localSheetId="0">[5]январь!$D$24</definedName>
    <definedName name="FeMn">[6]январь!$D$25</definedName>
    <definedName name="FeMn_тонн" localSheetId="0">[5]январь!$B$24</definedName>
    <definedName name="FeMn_тонн">[6]январь!$B$25</definedName>
    <definedName name="FeMn_цена">#REF!</definedName>
    <definedName name="FeMo" localSheetId="0">[5]январь!#REF!</definedName>
    <definedName name="FeMo">[6]январь!$D$37</definedName>
    <definedName name="FeMo_тонн" localSheetId="0">[5]январь!#REF!</definedName>
    <definedName name="FeMo_тонн">[6]январь!$B$37</definedName>
    <definedName name="FeNb" localSheetId="0">[5]январь!$D$34</definedName>
    <definedName name="FeNb">[6]январь!$D$38</definedName>
    <definedName name="FeNb_тонн" localSheetId="0">[5]январь!$B$34</definedName>
    <definedName name="FeNb_тонн">[6]январь!$B$38</definedName>
    <definedName name="FeSi45" localSheetId="0">[5]январь!$D$26</definedName>
    <definedName name="FeSi45">[6]январь!$D$27</definedName>
    <definedName name="FeSi45_т" localSheetId="0">[5]январь!$B$26</definedName>
    <definedName name="FeSi45_т">[6]январь!$B$27</definedName>
    <definedName name="FeSi45_цена">#REF!</definedName>
    <definedName name="FeSi65" localSheetId="0">[5]январь!$D$36</definedName>
    <definedName name="FeSi65">[6]январь!$D$40</definedName>
    <definedName name="FeSi65_т" localSheetId="0">[5]январь!$B$36</definedName>
    <definedName name="FeSi65_т">[6]январь!$B$40</definedName>
    <definedName name="FeSi65_цена">#REF!</definedName>
    <definedName name="FeSiCr" localSheetId="0">[5]январь!$D$35</definedName>
    <definedName name="FeSiCr">[6]январь!$D$39</definedName>
    <definedName name="FeSiCr_тонн" localSheetId="0">[5]январь!$B$35</definedName>
    <definedName name="FeSiCr_тонн">[6]январь!$B$39</definedName>
    <definedName name="FeTi_цена">#REF!</definedName>
    <definedName name="FeTi30" localSheetId="0">[5]январь!$D$29</definedName>
    <definedName name="FeTi30">[6]январь!$D$29</definedName>
    <definedName name="FeTi30_т" localSheetId="0">[5]январь!$B$29</definedName>
    <definedName name="FeTi30_т">[6]январь!$B$29</definedName>
    <definedName name="FeV" localSheetId="0">[5]январь!$D$30</definedName>
    <definedName name="FeV">[6]январь!$D$30</definedName>
    <definedName name="FeV_тонн" localSheetId="0">[5]январь!$B$30</definedName>
    <definedName name="FeV_тонн">[6]январь!$B$30</definedName>
    <definedName name="FFF" localSheetId="0">[7]!FFF</definedName>
    <definedName name="FFF">[8]!FFF</definedName>
    <definedName name="fg" localSheetId="0">[7]!fg</definedName>
    <definedName name="fg">[8]!fg</definedName>
    <definedName name="FootnoteAnchor">#REF!</definedName>
    <definedName name="FootnoteRange">#REF!</definedName>
    <definedName name="Forex" localSheetId="0">#REF!</definedName>
    <definedName name="Forex">#REF!</definedName>
    <definedName name="form">#REF!</definedName>
    <definedName name="fqferfefqfgr">#REF!</definedName>
    <definedName name="fqfqef">#REF!</definedName>
    <definedName name="fqwefewqf">[28]П1.12.!#REF!</definedName>
    <definedName name="fqwfref">[4]DailySch!#REF!</definedName>
    <definedName name="Fungicide" localSheetId="0">#REF!</definedName>
    <definedName name="Fungicide">[27]Fungicide!#REF!</definedName>
    <definedName name="fx_rate">#REF!</definedName>
    <definedName name="FXRATES">#REF!</definedName>
    <definedName name="g" localSheetId="0">[7]!g</definedName>
    <definedName name="g">[8]!g</definedName>
    <definedName name="GBPClosing">'[29]Quarterly LBO Model'!$G$189</definedName>
    <definedName name="gegwerwgweg">'[1]Database (RUR)Mar YTD'!#REF!</definedName>
    <definedName name="gewgegewg">#REF!</definedName>
    <definedName name="gf" localSheetId="0">'[2]Продажи реальные и прогноз 20 л'!$E$41</definedName>
    <definedName name="gf">'[2]Продажи реальные и прогноз 20 л'!$E$47</definedName>
    <definedName name="gfd">#REF!</definedName>
    <definedName name="GH" localSheetId="0">[7]!GH</definedName>
    <definedName name="GH">[8]!GH</definedName>
    <definedName name="gqgregeqg">'[22]Brew rub'!#REF!</definedName>
    <definedName name="gqrgeqg">'[14]LBO Model'!#REF!</definedName>
    <definedName name="GR_STEEL" localSheetId="0">[20]СТАЛЬ!$B$7:$B$126</definedName>
    <definedName name="GR_STEEL">[20]СТАЛЬ!$B$7:$B$132</definedName>
    <definedName name="gregteg">#REF!</definedName>
    <definedName name="grgeg">[27]Others!#REF!</definedName>
    <definedName name="Group_PL" localSheetId="0">'[25]DT 1999 (abst. from model)'!#REF!</definedName>
    <definedName name="Group_PL">'[25]DT 1999 (abst. from model)'!#REF!</definedName>
    <definedName name="gtgtwgw">'[14]LBO Model'!#REF!</definedName>
    <definedName name="gthgwtgegreg">'[14]LBO Model'!#REF!</definedName>
    <definedName name="gwegwgre">[30]Cover!#REF!</definedName>
    <definedName name="HDA" localSheetId="0">[31]COMPS!#REF!</definedName>
    <definedName name="HDA">[31]COMPS!#REF!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 localSheetId="0">[15]SCO3!$B$74:$C$114</definedName>
    <definedName name="Historange">[15]SCO3!$B$80:$C$120</definedName>
    <definedName name="History" localSheetId="0">[15]SCO3!$B$74</definedName>
    <definedName name="History">[15]SCO3!$B$80</definedName>
    <definedName name="HLN1LE" localSheetId="0">#REF!</definedName>
    <definedName name="HLN1LE">#REF!</definedName>
    <definedName name="hola" localSheetId="0">{0.1;0;0.382758620689655;0;0;0;0.258620689655172;0;0.258620689655172}</definedName>
    <definedName name="hola">{0.1;0;0.382758620689655;0;0;0;0.258620689655172;0;0.258620689655172}</definedName>
    <definedName name="htegergqe">#REF!</definedName>
    <definedName name="IBC" localSheetId="0">#REF!</definedName>
    <definedName name="IBC">#REF!</definedName>
    <definedName name="ii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 localSheetId="0">[12]LDE!#REF!</definedName>
    <definedName name="INCOME">[12]LDE!#REF!</definedName>
    <definedName name="index1" localSheetId="0">#REF!</definedName>
    <definedName name="index1">#REF!</definedName>
    <definedName name="index2" localSheetId="0">[28]П1.12.!#REF!</definedName>
    <definedName name="index2">[28]П1.12.!#REF!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 localSheetId="0">[32]PPRAnalysis!#REF!</definedName>
    <definedName name="int">[32]PPRAnalysis!#REF!</definedName>
    <definedName name="InvAfterRate" localSheetId="0">#REF!</definedName>
    <definedName name="InvAfterRate">#REF!</definedName>
    <definedName name="INVLERate" localSheetId="0">#REF!</definedName>
    <definedName name="INVLERate">#REF!</definedName>
    <definedName name="InvRate1" localSheetId="0">#REF!</definedName>
    <definedName name="InvRate1">#REF!</definedName>
    <definedName name="InvRate2" localSheetId="0">#REF!</definedName>
    <definedName name="InvRate2">#REF!</definedName>
    <definedName name="InvRate3" localSheetId="0">#REF!</definedName>
    <definedName name="InvRate3">#REF!</definedName>
    <definedName name="InvRate4" localSheetId="0">#REF!</definedName>
    <definedName name="InvRate4">#REF!</definedName>
    <definedName name="InvRateBefore" localSheetId="0">#REF!</definedName>
    <definedName name="InvRateBefore">#REF!</definedName>
    <definedName name="IPO">#REF!</definedName>
    <definedName name="IT" localSheetId="0">'[33]Flash Report SDC(EUR)'!$B$119</definedName>
    <definedName name="IT">'[33]Flash Report SDC(EUR)'!$B$118</definedName>
    <definedName name="j" localSheetId="0">{0.1;0;0.382758620689655;0;0;0;0.258620689655172;0;0.258620689655172}</definedName>
    <definedName name="j">{0.1;0;0.382758620689655;0;0;0;0.258620689655172;0;0.258620689655172}</definedName>
    <definedName name="jny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0">[7]!k</definedName>
    <definedName name="k">[8]!k</definedName>
    <definedName name="kar" localSheetId="0">{0.1;0;0.382758620689655;0;0;0;0.258620689655172;0;0.258620689655172}</definedName>
    <definedName name="kar">{0.1;0;0.382758620689655;0;0;0;0.258620689655172;0;0.258620689655172}</definedName>
    <definedName name="kb" localSheetId="0">'[2]Продажи реальные и прогноз 20 л'!$G$41</definedName>
    <definedName name="kb">'[2]Продажи реальные и прогноз 20 л'!$G$47</definedName>
    <definedName name="KBC" localSheetId="0">#REF!</definedName>
    <definedName name="KBC">#REF!</definedName>
    <definedName name="KEGMHR01" localSheetId="0">#REF!</definedName>
    <definedName name="KEGMHR01">#REF!</definedName>
    <definedName name="KEGMHRLE" localSheetId="0">#REF!</definedName>
    <definedName name="KEGMHRLE">#REF!</definedName>
    <definedName name="KEGVOL01" localSheetId="0">#REF!</definedName>
    <definedName name="KEGVOL01">#REF!</definedName>
    <definedName name="KEGVOLLE" localSheetId="0">#REF!</definedName>
    <definedName name="KEGVOLLE">#REF!</definedName>
    <definedName name="kl" localSheetId="0">'[10]0_33'!$G$37</definedName>
    <definedName name="kl">'[10]0_33'!$G$43</definedName>
    <definedName name="KPMG" localSheetId="0">[13]Sheet1!#REF!</definedName>
    <definedName name="KPMG">[13]Sheet1!#REF!</definedName>
    <definedName name="kurs" localSheetId="0">#REF!</definedName>
    <definedName name="kurs">#REF!</definedName>
    <definedName name="L_STEEL" localSheetId="0">[20]СТАЛЬ!$I$7:$I$126</definedName>
    <definedName name="L_STEEL">[20]СТАЛЬ!$I$7:$I$132</definedName>
    <definedName name="Labor_Rate">[34]Constants!$B$31</definedName>
    <definedName name="LB" localSheetId="0">[4]DailySch!#REF!</definedName>
    <definedName name="LB">[4]DailySch!#REF!</definedName>
    <definedName name="LBO">#REF!</definedName>
    <definedName name="LBOIPOExit1" localSheetId="0">#REF!</definedName>
    <definedName name="LBOIPOExit1">'[14]LBO Model'!#REF!</definedName>
    <definedName name="LBOIPOExit2" localSheetId="0">#REF!</definedName>
    <definedName name="LBOIPOExit2">'[14]LBO Model'!#REF!</definedName>
    <definedName name="LBOMinCash">#REF!</definedName>
    <definedName name="LBOSaleExit1" localSheetId="0">#REF!</definedName>
    <definedName name="LBOSaleExit1">'[14]LBO Model'!#REF!</definedName>
    <definedName name="LBOSaleExit2" localSheetId="0">#REF!</definedName>
    <definedName name="LBOSaleExit2">'[14]LBO Model'!#REF!</definedName>
    <definedName name="lkl" localSheetId="0">[7]!lkl</definedName>
    <definedName name="lkl">[8]!lkl</definedName>
    <definedName name="LME" localSheetId="0">#REF!</definedName>
    <definedName name="LME">#REF!</definedName>
    <definedName name="LME_alloys">#REF!</definedName>
    <definedName name="LOG" localSheetId="0">#REF!</definedName>
    <definedName name="LOG">#REF!</definedName>
    <definedName name="LookUpRange">#REF!</definedName>
    <definedName name="material" localSheetId="0">#REF!</definedName>
    <definedName name="material">#REF!</definedName>
    <definedName name="Minimum_Cash">#REF!</definedName>
    <definedName name="Misc_Adder">[34]Constants!$B$24</definedName>
    <definedName name="Mnth" localSheetId="0">'[22]Brew rub'!#REF!</definedName>
    <definedName name="Mnth">'[22]Brew rub'!#REF!</definedName>
    <definedName name="month" localSheetId="0">'[22]Brew rub'!#REF!</definedName>
    <definedName name="month">'[22]Brew rub'!#REF!</definedName>
    <definedName name="MR_STEEL" localSheetId="0">[20]СТАЛЬ!$D$7:$D$126</definedName>
    <definedName name="MR_STEEL">[20]СТАЛЬ!$D$7:$D$132</definedName>
    <definedName name="naa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l" localSheetId="0">#REF!</definedName>
    <definedName name="nakl">#REF!</definedName>
    <definedName name="nakl_r">#REF!</definedName>
    <definedName name="nakl_r1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etDebt">#REF!</definedName>
    <definedName name="new" localSheetId="0">{0.1;0;0.45;0;0;0;0;0;0.45}</definedName>
    <definedName name="new">{0.1;0;0.45;0;0;0;0;0;0.45}</definedName>
    <definedName name="Ni" localSheetId="0">[5]январь!#REF!</definedName>
    <definedName name="Ni">[6]январь!$D$36</definedName>
    <definedName name="Ni_тонн" localSheetId="0">[5]январь!#REF!</definedName>
    <definedName name="Ni_тонн">[6]январь!$B$36</definedName>
    <definedName name="Note_a">#REF!</definedName>
    <definedName name="nwabc" localSheetId="0">#REF!</definedName>
    <definedName name="nwabc">'[35]4. NWABC'!$H$3:$J$154</definedName>
    <definedName name="Ob" localSheetId="0">#REF!</definedName>
    <definedName name="Ob">#REF!</definedName>
    <definedName name="obs">#REF!</definedName>
    <definedName name="old" localSheetId="0">{0.1;0;0.382758620689655;0;0;0;0.258620689655172;0;0.258620689655172}</definedName>
    <definedName name="old">{0.1;0;0.382758620689655;0;0;0;0.258620689655172;0;0.258620689655172}</definedName>
    <definedName name="oo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 localSheetId="0">#REF!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 localSheetId="0">#REF!</definedName>
    <definedName name="OTHERCountry">#REF!</definedName>
    <definedName name="OTHERExercise" localSheetId="0">#REF!</definedName>
    <definedName name="OTHERExercise">#REF!</definedName>
    <definedName name="OTHERPlant" localSheetId="0">#REF!</definedName>
    <definedName name="OTHERPlant">#REF!</definedName>
    <definedName name="OTHERPlantNo" localSheetId="0">#REF!</definedName>
    <definedName name="OTHERPlantNo">#REF!</definedName>
    <definedName name="OtherProducts" localSheetId="0">#REF!</definedName>
    <definedName name="OtherProducts">[27]Others!#REF!</definedName>
    <definedName name="output_year" localSheetId="0">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 localSheetId="0">#REF!</definedName>
    <definedName name="p_LBO_IPOreturncalc">'[14]LBO Model'!#REF!</definedName>
    <definedName name="p_LBO_IPOreturncalcB" localSheetId="0">#REF!</definedName>
    <definedName name="p_LBO_IPOreturncalcB">'[14]LBO Model'!#REF!</definedName>
    <definedName name="p_LBO_IPOreturncalcC" localSheetId="0">#REF!</definedName>
    <definedName name="p_LBO_IPOreturncalcC">'[14]LBO Model'!#REF!</definedName>
    <definedName name="p_LBO_IS">#REF!</definedName>
    <definedName name="p_LBO_Operating">#REF!</definedName>
    <definedName name="p_LBO_returncalc" localSheetId="0">#REF!</definedName>
    <definedName name="p_LBO_returncalc">'[14]LBO Model'!#REF!</definedName>
    <definedName name="p_LBO_returncalcb" localSheetId="0">#REF!</definedName>
    <definedName name="p_LBO_returncalcb">'[14]LBO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 localSheetId="0">#REF!</definedName>
    <definedName name="PACK">#REF!</definedName>
    <definedName name="PAGE1">#REF!</definedName>
    <definedName name="PAGE2" localSheetId="0">[12]LDE!#REF!</definedName>
    <definedName name="PAGE2">[12]LDE!#REF!</definedName>
    <definedName name="PAGE3" localSheetId="0">[12]LDE!#REF!</definedName>
    <definedName name="PAGE3">[12]LDE!#REF!</definedName>
    <definedName name="PAGE5" localSheetId="0">[12]LDE!#REF!</definedName>
    <definedName name="PAGE5">[12]LDE!#REF!</definedName>
    <definedName name="PBC" localSheetId="0">#REF!</definedName>
    <definedName name="PBC">#REF!</definedName>
    <definedName name="Period_3" localSheetId="0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 localSheetId="0">#REF!</definedName>
    <definedName name="Plant">#REF!</definedName>
    <definedName name="PlantNo" localSheetId="0">#REF!</definedName>
    <definedName name="PlantNo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oint" localSheetId="0">#REF!</definedName>
    <definedName name="point">#REF!</definedName>
    <definedName name="pparffff" localSheetId="0">{0;0;0;0;1;#N/A;0.75;0.75;0.58;0.92;2;FALSE;FALSE;FALSE;FALSE;FALSE;#N/A;1;100;#N/A;#N/A;0;"&amp;L&amp;""Arial,Italic""&amp;8&amp;F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[12]LDE!#REF!</definedName>
    <definedName name="PRICE">[12]LDE!#REF!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t_Area_M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orYr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vate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D" localSheetId="0">#REF!</definedName>
    <definedName name="PROD">#REF!</definedName>
    <definedName name="Proj_costs">#REF!</definedName>
    <definedName name="projecftions" localSheetId="0">{0;0;0;0;1;#N/A;0.75;0.75;0.58;0.92;2;FALSE;FALSE;FALSE;FALSE;FALSE;#N/A;1;100;#N/A;#N/A;0;"&amp;L&amp;""Arial,Italic""&amp;8&amp;F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0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 localSheetId="0">[13]Sheet1!#REF!</definedName>
    <definedName name="PrUSbs95">[13]Sheet1!#REF!</definedName>
    <definedName name="q" localSheetId="0">[28]П1.12.!#REF!</definedName>
    <definedName name="q">[28]П1.12.!#REF!</definedName>
    <definedName name="qas">[12]LDE!#REF!</definedName>
    <definedName name="qerfefff">'[21]Balance Sh+Indices'!#REF!</definedName>
    <definedName name="qewqq">[4]DailySch!#REF!</definedName>
    <definedName name="qfewfqfew">[4]DailySch!#REF!</definedName>
    <definedName name="qffr">'[14]LBO Model'!#REF!</definedName>
    <definedName name="qfqrgfer">'[14]LBO Model'!#REF!</definedName>
    <definedName name="qfrfqe">'[14]LBO Model'!#REF!</definedName>
    <definedName name="qfwqefqwef">[4]DailySch!#REF!</definedName>
    <definedName name="qgqgre">#REF!</definedName>
    <definedName name="qgrgqqrg">'[27]MK 244'!#REF!</definedName>
    <definedName name="qq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qwed">'[18]Фин план'!#REF!</definedName>
    <definedName name="qwedsa">'[18]Фин план'!#REF!</definedName>
    <definedName name="qwefqerfq">[32]PPRAnalysis!#REF!</definedName>
    <definedName name="qwfqefqer">[13]Sheet1!#REF!</definedName>
    <definedName name="qwfrqeferge">[12]LDE!#REF!</definedName>
    <definedName name="qwfwq">[13]Sheet1!#REF!</definedName>
    <definedName name="qws">'[18]Фин план'!#REF!</definedName>
    <definedName name="r_printfunction">#REF!</definedName>
    <definedName name="R_r" localSheetId="0">#REF!</definedName>
    <definedName name="R_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WMAT01" localSheetId="0">#REF!</definedName>
    <definedName name="RAWMAT01">#REF!</definedName>
    <definedName name="RAWMATLE" localSheetId="0">#REF!</definedName>
    <definedName name="RAWMATLE">#REF!</definedName>
    <definedName name="re">'[16]2003'!#REF!</definedName>
    <definedName name="Real_OptClick" localSheetId="0">[7]!Real_OptClick</definedName>
    <definedName name="Real_OptClick">[8]!Real_OptClick</definedName>
    <definedName name="REAL_RATE">#REF!</definedName>
    <definedName name="reeeee" localSheetId="0">{0;0;0;0;1;#N/A;0.354330708661417;0.354330708661417;0.590551181102362;0.590551181102362;2;TRUE;FALSE;FALSE;FALSE;FALSE;#N/A;1;#N/A;1;1;0;0}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freqff">[31]COMPS!#REF!</definedName>
    <definedName name="rgergewgewrger">[12]LDE!#REF!</definedName>
    <definedName name="rheox" localSheetId="0">[30]Cover!#REF!</definedName>
    <definedName name="rheox">[30]Cover!#REF!</definedName>
    <definedName name="rpptwyw" localSheetId="0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[26]DB2002!#REF!</definedName>
    <definedName name="RU_Contingency_for_Russia">[26]DB2002!#REF!</definedName>
    <definedName name="RubleDollar">'[38]Данные для расчета'!$B$18</definedName>
    <definedName name="s" localSheetId="0">{0.1;0;0.382758620689655;0;0;0;0.258620689655172;0;0.258620689655172}</definedName>
    <definedName name="s">{0.1;0;0.382758620689655;0;0;0;0.258620689655172;0;0.258620689655172}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es">#REF!</definedName>
    <definedName name="sales_elliott" localSheetId="0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 localSheetId="0">#REF!</definedName>
    <definedName name="samara">#REF!</definedName>
    <definedName name="sas" localSheetId="0">{0.1;0;0.382758620689655;0;0;0;0.258620689655172;0;0.258620689655172}</definedName>
    <definedName name="sas">{0.1;0;0.382758620689655;0;0;0;0.258620689655172;0;0.258620689655172}</definedName>
    <definedName name="SBC" localSheetId="0">#REF!</definedName>
    <definedName name="SBC">#REF!</definedName>
    <definedName name="sd" localSheetId="0">{0.1;0;0.382758620689655;0;0;0;0.258620689655172;0;0.258620689655172}</definedName>
    <definedName name="sd">{0.1;0;0.382758620689655;0;0;0;0.258620689655172;0;0.258620689655172}</definedName>
    <definedName name="SDC" localSheetId="0">'[1]Database (RUR)Mar YTD'!#REF!</definedName>
    <definedName name="SDC">'[1]Database (RUR)Mar YTD'!#REF!</definedName>
    <definedName name="SFU_Drops_to_be_installed" localSheetId="0">#REF!</definedName>
    <definedName name="SFU_Drops_to_be_installed">[34]NIUs!$A$12:$IV$12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 localSheetId="0">[5]январь!#REF!</definedName>
    <definedName name="SiCa">[6]январь!$D$41</definedName>
    <definedName name="SiCa_пр" localSheetId="0">[5]январь!#REF!</definedName>
    <definedName name="SiCa_пр">[6]январь!$D$42</definedName>
    <definedName name="SiCa_пр_т" localSheetId="0">[5]январь!#REF!</definedName>
    <definedName name="SiCa_пр_т">[6]январь!$B$42</definedName>
    <definedName name="SiCa_тонн" localSheetId="0">[5]январь!#REF!</definedName>
    <definedName name="SiCa_тонн">[6]январь!$B$41</definedName>
    <definedName name="SiCa_цена">#REF!</definedName>
    <definedName name="SiCaV" localSheetId="0">[5]январь!$D$32</definedName>
    <definedName name="SiCaV">[6]январь!$D$34</definedName>
    <definedName name="SiCaV_тонн" localSheetId="0">[5]январь!$B$32</definedName>
    <definedName name="SiCaV_тонн">[6]январь!$B$34</definedName>
    <definedName name="Simple" localSheetId="0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0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 localSheetId="0">#REF!</definedName>
    <definedName name="STEEL">[39]Сталь!$G$7:$G$132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 localSheetId="0">[12]LDE!#REF!</definedName>
    <definedName name="SUB">[12]LDE!#REF!</definedName>
    <definedName name="t_year" localSheetId="0">#REF!</definedName>
    <definedName name="t_year">#REF!</definedName>
    <definedName name="tax">#REF!</definedName>
    <definedName name="Tax_Amortization">#REF!</definedName>
    <definedName name="Thiabendazole" localSheetId="0">#REF!</definedName>
    <definedName name="Thiabendazole">[27]Thiabendazole!#REF!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rade_pay">#REF!</definedName>
    <definedName name="trade_rec">#REF!</definedName>
    <definedName name="TranslateE" localSheetId="0">[40]MACRO!$D$1</definedName>
    <definedName name="tt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'[41]Data USA Adj US$'!$A$134:$FF$256</definedName>
    <definedName name="USACdnMonth">'[42]Data USA Cdn$'!$A$8:$FF$130</definedName>
    <definedName name="USACdnYTD">'[42]Data USA Cdn$'!$A$134:$FF$256</definedName>
    <definedName name="USAUSMonth">'[42]Data USA US$'!$A$8:$FF$130</definedName>
    <definedName name="USAUSYTD">'[42]Data USA US$'!$A$134:$FF$256</definedName>
    <definedName name="USD">32</definedName>
    <definedName name="USD_RUR_RATE">#REF!</definedName>
    <definedName name="USDконец" localSheetId="0">#REF!</definedName>
    <definedName name="USDконец">#REF!</definedName>
    <definedName name="USDначало" localSheetId="0">#REF!</definedName>
    <definedName name="USDначало">#REF!</definedName>
    <definedName name="UsrPd">#REF!</definedName>
    <definedName name="UsrYr">#REF!</definedName>
    <definedName name="uu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 localSheetId="0">[43]кварталы!#REF!</definedName>
    <definedName name="v">[44]кварталы!#REF!</definedName>
    <definedName name="Val_OptClick" localSheetId="0">[7]!Val_OptClick</definedName>
    <definedName name="Val_OptClick">[8]!Val_OptClick</definedName>
    <definedName name="ValuationSummary">#REF!</definedName>
    <definedName name="ValuationYear">#REF!</definedName>
    <definedName name="VBC" localSheetId="0">#REF!</definedName>
    <definedName name="VBC">#REF!</definedName>
    <definedName name="we">#REF!</definedName>
    <definedName name="weew">[19]CONT.!#REF!</definedName>
    <definedName name="wegegergerg">[13]Sheet1!#REF!</definedName>
    <definedName name="wegerwgerg">'[14]LBO Model'!#REF!</definedName>
    <definedName name="wehgtht">#REF!</definedName>
    <definedName name="wfeqfrefergtrh">[28]П1.12.!#REF!</definedName>
    <definedName name="wgegwegerg">[37]COMPS!#REF!</definedName>
    <definedName name="WHSEMHR01" localSheetId="0">#REF!</definedName>
    <definedName name="WHSEMHR01">#REF!</definedName>
    <definedName name="WHSEMHRLE" localSheetId="0">#REF!</definedName>
    <definedName name="WHSEMHRLE">#REF!</definedName>
    <definedName name="WHSEVOL01" localSheetId="0">#REF!</definedName>
    <definedName name="WHSEVOL01">#REF!</definedName>
    <definedName name="WHSEVOLLE" localSheetId="0">#REF!</definedName>
    <definedName name="WHSEVOLLE">#REF!</definedName>
    <definedName name="WiP">#REF!</definedName>
    <definedName name="WIPMargin">#REF!</definedName>
    <definedName name="wqas">'[18]Фин план'!#REF!</definedName>
    <definedName name="wqfewqf">#REF!</definedName>
    <definedName name="wrfwerf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_ALL_">{#N/A,#N/A,FALSE,"DCF";#N/A,#N/A,FALSE,"WACC";#N/A,#N/A,FALSE,"Sales_EBIT";#N/A,#N/A,FALSE,"Capex_Depreciation";#N/A,#N/A,FALSE,"WC";#N/A,#N/A,FALSE,"Interest";#N/A,#N/A,FALSE,"Assumptions"}</definedName>
    <definedName name="wrn_DCFEpervier_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_апрель_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_ку_">{#N/A,#N/A,TRUE,"Лист2"}</definedName>
    <definedName name="wrn_Модель___Интенсивника_">{"Страница 1",#N/A,FALSE,"Модель Интенсивника";"Страница 2",#N/A,FALSE,"Модель Интенсивника";"Страница 3",#N/A,FALSE,"Модель Интенсивника"}</definedName>
    <definedName name="wrn_Модель___Интенсивника___стр___1___и___3_">{"Страница 1",#N/A,FALSE,"Модель Интенсивника";"Страница 3",#N/A,FALSE,"Модель Интенсивника"}</definedName>
    <definedName name="wrn_Отчет_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_справка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_ФП_КМК_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0,0,0,0;0,0,0,0;0,0,0,0;0,0,0,0;0,0,0,0;0,0,0,0;0,0,0,0;0,0,0,0}</definedName>
    <definedName name="ww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0">#REF!</definedName>
    <definedName name="xoz_r">#REF!</definedName>
    <definedName name="Year">#REF!</definedName>
    <definedName name="yy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0DD4EB58_0647_11D5_A6F7_00508B654A95__wvu_Cols">(#REF!,#REF!,#REF!,#REF!,#REF!)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0435A81_C305_11D5_A6F8_009027BEE0E0__wvu_Cols">(#REF!,#REF!,#REF!)</definedName>
    <definedName name="Z_10435A81_C305_11D5_A6F8_009027BEE0E0__wvu_FilterData">#REF!</definedName>
    <definedName name="Z_10435A81_C305_11D5_A6F8_009027BEE0E0__wvu_PrintArea">#REF!</definedName>
    <definedName name="Z_10435A81_C305_11D5_A6F8_009027BEE0E0__wvu_PrintTitles">#REF!</definedName>
    <definedName name="Z_10435A81_C305_11D5_A6F8_009027BEE0E0__wvu_Rows">(#REF!,#REF!)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04E4BB_ED21_11D4_A6F8_00508B654B8B__wvu_Cols">(#REF!,#REF!,#REF!)</definedName>
    <definedName name="Z_2804E4BB_ED21_11D4_A6F8_00508B654B8B__wvu_FilterData">#REF!</definedName>
    <definedName name="Z_2804E4BB_ED21_11D4_A6F8_00508B654B8B__wvu_PrintArea">#REF!</definedName>
    <definedName name="Z_2804E4BB_ED21_11D4_A6F8_00508B654B8B__wvu_Rows">(#REF!,#REF!)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A868EA0_ED63_11D4_A6F8_009027BEE0E0__wvu_Cols">(#REF!,#REF!,#REF!)</definedName>
    <definedName name="Z_5A868EA0_ED63_11D4_A6F8_009027BEE0E0__wvu_FilterData">#REF!</definedName>
    <definedName name="Z_5A868EA0_ED63_11D4_A6F8_009027BEE0E0__wvu_PrintArea">#REF!</definedName>
    <definedName name="Z_5A868EA0_ED63_11D4_A6F8_009027BEE0E0__wvu_Rows">(#REF!,#REF!)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E40955B_C2F5_11D5_A6F7_009027BEE7F1__wvu_Cols">(#REF!,#REF!,#REF!)</definedName>
    <definedName name="Z_6E40955B_C2F5_11D5_A6F7_009027BEE7F1__wvu_FilterData">#REF!</definedName>
    <definedName name="Z_6E40955B_C2F5_11D5_A6F7_009027BEE7F1__wvu_PrintArea">#REF!</definedName>
    <definedName name="Z_6E40955B_C2F5_11D5_A6F7_009027BEE7F1__wvu_PrintTitles">#REF!</definedName>
    <definedName name="Z_6E40955B_C2F5_11D5_A6F7_009027BEE7F1__wvu_Rows">(#REF!,#REF!)</definedName>
    <definedName name="Z_901DD601_3312_11D5_8F89_00010215A1CA_.wvu.Rows" hidden="1">#REF!,#REF!</definedName>
    <definedName name="Z_901DD601_3312_11D5_8F89_00010215A1CA__wvu_Rows">(#REF!,#REF!)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158D6E1_ED44_11D4_A6F7_00508B654028__wvu_Cols">(#REF!,#REF!)</definedName>
    <definedName name="Z_A158D6E1_ED44_11D4_A6F7_00508B654028__wvu_FilterData">#REF!</definedName>
    <definedName name="Z_A158D6E1_ED44_11D4_A6F7_00508B654028__wvu_PrintArea">#REF!</definedName>
    <definedName name="Z_A158D6E1_ED44_11D4_A6F7_00508B654028__wvu_Rows">(#REF!,#REF!)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A92181_C3E4_11D5_A6F7_00508B6A7686__wvu_Cols">(#REF!,#REF!,#REF!)</definedName>
    <definedName name="Z_ADA92181_C3E4_11D5_A6F7_00508B6A7686__wvu_FilterData">#REF!</definedName>
    <definedName name="Z_ADA92181_C3E4_11D5_A6F7_00508B6A7686__wvu_PrintArea">#REF!</definedName>
    <definedName name="Z_ADA92181_C3E4_11D5_A6F7_00508B6A7686__wvu_PrintTitles">#REF!</definedName>
    <definedName name="Z_ADA92181_C3E4_11D5_A6F7_00508B6A7686__wvu_Rows">(#REF!,#REF!)</definedName>
    <definedName name="Z_D4FBBAF2_ED2F_11D4_A6F7_00508B6540C5_.wvu.FilterData" hidden="1">#REF!</definedName>
    <definedName name="Z_D4FBBAF2_ED2F_11D4_A6F7_00508B6540C5__wvu_FilterData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9E68341_C2F0_11D5_A6F7_00508B6540C5__wvu_Cols">(#REF!,#REF!,#REF!)</definedName>
    <definedName name="Z_D9E68341_C2F0_11D5_A6F7_00508B6540C5__wvu_FilterData">#REF!</definedName>
    <definedName name="Z_D9E68341_C2F0_11D5_A6F7_00508B6540C5__wvu_PrintArea">#REF!</definedName>
    <definedName name="Z_D9E68341_C2F0_11D5_A6F7_00508B6540C5__wvu_PrintTitles">#REF!</definedName>
    <definedName name="Z_D9E68341_C2F0_11D5_A6F7_00508B6540C5__wvu_Rows">#REF!</definedName>
    <definedName name="а" localSheetId="0">[43]полугодие!$AB$1</definedName>
    <definedName name="а">[44]полугодие!$AB$1</definedName>
    <definedName name="а_пять" localSheetId="0">[45]план!$X$1</definedName>
    <definedName name="а_пять">[46]план!$X$1</definedName>
    <definedName name="а1" localSheetId="0">[43]полугодие!$AF$1</definedName>
    <definedName name="а1">[44]полугодие!$AF$1</definedName>
    <definedName name="а14" localSheetId="0">[43]Вып.П.П.!$C$24</definedName>
    <definedName name="а14">[44]Вып.П.П.!$C$24</definedName>
    <definedName name="а15" localSheetId="0">[43]Вып.П.П.!$C$25</definedName>
    <definedName name="а15">[44]Вып.П.П.!$C$25</definedName>
    <definedName name="аа">'[1]Database (RUR)Mar YTD'!#REF!</definedName>
    <definedName name="аа1" localSheetId="0">#REF!</definedName>
    <definedName name="аа1">[44]База!$A$3:$IV$3</definedName>
    <definedName name="аа3" localSheetId="0">#REF!</definedName>
    <definedName name="аа3">[44]База!$A$5:$IV$5</definedName>
    <definedName name="аа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0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[6]январь!$B$57</definedName>
    <definedName name="алюмошл__тонн">[5]январь!$B$51</definedName>
    <definedName name="амортизация" localSheetId="0">[5]январь!$D$71</definedName>
    <definedName name="амортизация">[6]январь!$D$77</definedName>
    <definedName name="анализ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 localSheetId="0">[47]заявка_на_произ!$A$109:$IV$109</definedName>
    <definedName name="анблоки">[47]заявка_на_произ!$A$115:$IV$115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рель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'[48]цены цехов'!$D$30</definedName>
    <definedName name="Арендая_плата">#REF!</definedName>
    <definedName name="АТП" localSheetId="0">[45]план!$G$2044</definedName>
    <definedName name="АТП">[46]план!$G$2044</definedName>
    <definedName name="б" localSheetId="0">[7]!б</definedName>
    <definedName name="б">[8]!б</definedName>
    <definedName name="ба" localSheetId="0">#REF!</definedName>
    <definedName name="ба">[44]База!$A$1:$IV$40</definedName>
    <definedName name="база" localSheetId="0">#REF!</definedName>
    <definedName name="база">#REF!</definedName>
    <definedName name="база_2" localSheetId="0">#REF!</definedName>
    <definedName name="база_2">#REF!</definedName>
    <definedName name="_xlnm.Database">#REF!</definedName>
    <definedName name="база1" localSheetId="0">#REF!</definedName>
    <definedName name="база1">#REF!</definedName>
    <definedName name="база2" localSheetId="0">#REF!</definedName>
    <definedName name="база2">#REF!</definedName>
    <definedName name="база3" localSheetId="0">#REF!</definedName>
    <definedName name="база3">#REF!</definedName>
    <definedName name="Бакал" localSheetId="0">[5]январь!$D$21</definedName>
    <definedName name="Бакал">[6]январь!$D$22</definedName>
    <definedName name="Бакал._тонн">[6]январь!$B$22</definedName>
    <definedName name="Бакал._ЦЕНА">[6]январь!$C$22</definedName>
    <definedName name="Бакал__тонн">[5]январь!$B$21</definedName>
    <definedName name="Бакал__ЦЕНА">[5]январь!$C$21</definedName>
    <definedName name="БАЛ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 localSheetId="0">[49]Баланс!$A$1:$IV$699</definedName>
    <definedName name="баланс">[50]Баланс!$A$1:$IV$705</definedName>
    <definedName name="балансовая" localSheetId="0">#REF!</definedName>
    <definedName name="балансовая">#REF!</definedName>
    <definedName name="ббб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 localSheetId="0">[51]производство!$B$64</definedName>
    <definedName name="бой_огнеуп">[52]производство!$B$64</definedName>
    <definedName name="БП1" localSheetId="0">'[21]Balance Sh+Indices'!#REF!</definedName>
    <definedName name="БП1">'[21]Balance Sh+Indices'!#REF!</definedName>
    <definedName name="бтаб" localSheetId="0">#REF!</definedName>
    <definedName name="бтаб">[44]База!$B$3:$HO$39</definedName>
    <definedName name="Бюджет_ОАО__СУАЛ" localSheetId="0">#REF!</definedName>
    <definedName name="Бюджет_ОАО__СУАЛ">#REF!</definedName>
    <definedName name="в" localSheetId="0">[7]!в</definedName>
    <definedName name="в">[8]!в</definedName>
    <definedName name="в23ё" localSheetId="0">[7]!в23ё</definedName>
    <definedName name="в23ё">[8]!в23ё</definedName>
    <definedName name="В779">#REF!</definedName>
    <definedName name="в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0">'[21]Balance Sh+Indices'!#REF!</definedName>
    <definedName name="ВалП1">'[21]Balance Sh+Indices'!#REF!</definedName>
    <definedName name="ванадий_колич" localSheetId="0">[45]план!$C$42</definedName>
    <definedName name="ванадий_колич">[46]план!$C$42</definedName>
    <definedName name="ванадий_приход" localSheetId="0">[45]план!$G$42</definedName>
    <definedName name="ванадий_приход">[46]план!$G$42</definedName>
    <definedName name="вапке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 localSheetId="0">[5]январь!$D$17</definedName>
    <definedName name="ВГОК">[6]январь!$D$18</definedName>
    <definedName name="ВГОК_тонн" localSheetId="0">[5]январь!$B$17</definedName>
    <definedName name="ВГОК_тонн">[6]январь!$B$18</definedName>
    <definedName name="внепроиз_расходы" localSheetId="0">[5]январь!$D$77</definedName>
    <definedName name="внепроиз_расходы">[6]январь!$D$83</definedName>
    <definedName name="вода">'[48]цены цехов'!$D$5</definedName>
    <definedName name="вода_НТМК">'[48]цены цехов'!$D$10</definedName>
    <definedName name="вода_обор.">'[48]цены цехов'!$D$17</definedName>
    <definedName name="вода_обор_">'[48]цены цехов'!$D$17</definedName>
    <definedName name="вода_свежая">'[48]цены цехов'!$D$16</definedName>
    <definedName name="водоотлив_Магн.">'[48]цены цехов'!$D$35</definedName>
    <definedName name="водоотлив_Магн_">'[48]цены цехов'!$D$35</definedName>
    <definedName name="возвраты" localSheetId="0">[5]январь!$D$78</definedName>
    <definedName name="возвраты">[6]январь!$D$84</definedName>
    <definedName name="восемь" localSheetId="0">[53]январь!#REF!</definedName>
    <definedName name="восемь">[54]январь!$B$32</definedName>
    <definedName name="ВР1" localSheetId="0">'[21]Balance Sh+Indices'!#REF!</definedName>
    <definedName name="ВР1">'[21]Balance Sh+Indices'!#REF!</definedName>
    <definedName name="ВРО1" localSheetId="0">'[21]Balance Sh+Indices'!#REF!</definedName>
    <definedName name="ВРО1">'[21]Balance Sh+Indices'!#REF!</definedName>
    <definedName name="ВРУ_цена" localSheetId="0">[5]январь!$C$17</definedName>
    <definedName name="ВРУ_цена">[6]январь!$C$18</definedName>
    <definedName name="всад" localSheetId="0">[43]Вып.П.П.!$C$25</definedName>
    <definedName name="всад">[44]Вып.П.П.!$C$25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" localSheetId="0">[5]январь!$D$60</definedName>
    <definedName name="вспомог">[6]январь!$D$66</definedName>
    <definedName name="второй">#REF!</definedName>
    <definedName name="выв" localSheetId="0">#REF!</definedName>
    <definedName name="выв">#REF!</definedName>
    <definedName name="выф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0">[7]!Г</definedName>
    <definedName name="Г">[8]!Г</definedName>
    <definedName name="газ" localSheetId="0">[45]план!$G$2474</definedName>
    <definedName name="газ">[46]план!$G$2474</definedName>
    <definedName name="газ_кокс">#REF!</definedName>
    <definedName name="газ_тонн" localSheetId="0">[5]январь!$B$65</definedName>
    <definedName name="газ_тонн">[6]январь!$B$71</definedName>
    <definedName name="газ_цена" localSheetId="0">[5]январь!$C$65</definedName>
    <definedName name="газ_цена">[6]январь!$C$71</definedName>
    <definedName name="ГБРУ" localSheetId="0">[5]январь!$D$16</definedName>
    <definedName name="ГБРУ">[6]январь!$D$17</definedName>
    <definedName name="ГБРУ_тонн" localSheetId="0">[5]январь!$B$16</definedName>
    <definedName name="ГБРУ_тонн">[6]январь!$B$17</definedName>
    <definedName name="ГБРУ_цена" localSheetId="0">[5]январь!$C$16</definedName>
    <definedName name="ГБРУ_цена">[6]январь!$C$17</definedName>
    <definedName name="генпла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линозем__шлак">#REF!</definedName>
    <definedName name="гн" localSheetId="0">[7]!гн</definedName>
    <definedName name="гн">[8]!гн</definedName>
    <definedName name="ГОД" localSheetId="0">[7]!ГОД</definedName>
    <definedName name="ГОД">[8]!ГОД</definedName>
    <definedName name="Гольцо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'[48]цены цехов'!$D$29</definedName>
    <definedName name="группировка" localSheetId="0">#REF!</definedName>
    <definedName name="группировка">#REF!</definedName>
    <definedName name="ГСС" localSheetId="0">[45]план!$G$1896</definedName>
    <definedName name="ГСС">[46]план!$G$1896</definedName>
    <definedName name="ГФГ">'[48]цены цехов'!$D$52</definedName>
    <definedName name="д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 localSheetId="0">#REF!</definedName>
    <definedName name="да1">#REF!</definedName>
    <definedName name="да2" localSheetId="0">#REF!</definedName>
    <definedName name="да2">#REF!</definedName>
    <definedName name="да3" localSheetId="0">#REF!</definedName>
    <definedName name="да3">#REF!</definedName>
    <definedName name="дар" localSheetId="0">[43]Вып.П.П.!$D$2</definedName>
    <definedName name="дар">[44]Вып.П.П.!$D$2</definedName>
    <definedName name="дар1" localSheetId="0">#REF!</definedName>
    <definedName name="дар1">#REF!</definedName>
    <definedName name="дат">#REF!</definedName>
    <definedName name="дата_1" localSheetId="0">[43]Вып.П.П.!$D$2</definedName>
    <definedName name="дата_1">[44]Вып.П.П.!$D$2</definedName>
    <definedName name="дата_11" localSheetId="0">[43]Вып.П.П.!$D$7</definedName>
    <definedName name="дата_11">[44]Вып.П.П.!$D$7</definedName>
    <definedName name="дата_111" localSheetId="0">[43]Вып.П.П.!$D$2</definedName>
    <definedName name="дата_111">[44]Вып.П.П.!$D$2</definedName>
    <definedName name="дата_2" localSheetId="0">[43]Вып.П.П.!$E$1</definedName>
    <definedName name="дата_2">[44]Вып.П.П.!$E$1</definedName>
    <definedName name="дата_2_2" localSheetId="0">#REF!</definedName>
    <definedName name="дата_2_2">#REF!</definedName>
    <definedName name="дата_2_2_" localSheetId="0">#REF!</definedName>
    <definedName name="дата_2_2_">#REF!</definedName>
    <definedName name="дата_3" localSheetId="0">[43]Вып.П.П.!$F$1</definedName>
    <definedName name="дата_3">[44]Вып.П.П.!$F$1</definedName>
    <definedName name="дата_4" localSheetId="0">#REF!</definedName>
    <definedName name="дата_4">#REF!</definedName>
    <definedName name="дата_5" localSheetId="0">#REF!</definedName>
    <definedName name="дата_5">#REF!</definedName>
    <definedName name="дата_г" localSheetId="0">#REF!</definedName>
    <definedName name="дата_г">#REF!</definedName>
    <definedName name="дата_гг" localSheetId="0">#REF!</definedName>
    <definedName name="дата_гг">#REF!</definedName>
    <definedName name="дата_м" localSheetId="0">[43]кварталы!#REF!</definedName>
    <definedName name="дата_м">[44]кварталы!#REF!</definedName>
    <definedName name="дата_с" localSheetId="0">#REF!</definedName>
    <definedName name="дата_с">#REF!</definedName>
    <definedName name="дата_с_2" localSheetId="0">#REF!</definedName>
    <definedName name="дата_с_2">#REF!</definedName>
    <definedName name="дата_спрг" localSheetId="0">#REF!</definedName>
    <definedName name="дата_спрг">#REF!</definedName>
    <definedName name="дата_сс" localSheetId="0">#REF!</definedName>
    <definedName name="дата_сс">#REF!</definedName>
    <definedName name="дата_фев" localSheetId="0">[43]кварталы!#REF!</definedName>
    <definedName name="дата_фев">[44]кварталы!#REF!</definedName>
    <definedName name="дата_янв" localSheetId="0">[43]кварталы!#REF!</definedName>
    <definedName name="дата_янв">[44]кварталы!#REF!</definedName>
    <definedName name="дата_январь" localSheetId="0">[43]кварталы!#REF!</definedName>
    <definedName name="дата_январь">[44]кварталы!#REF!</definedName>
    <definedName name="дата01" localSheetId="0">#REF!</definedName>
    <definedName name="дата01">#REF!</definedName>
    <definedName name="дата02" localSheetId="0">#REF!</definedName>
    <definedName name="дата02">#REF!</definedName>
    <definedName name="дата03" localSheetId="0">#REF!</definedName>
    <definedName name="дата03">#REF!</definedName>
    <definedName name="дата04" localSheetId="0">#REF!</definedName>
    <definedName name="дата04">#REF!</definedName>
    <definedName name="дата05" localSheetId="0">#REF!</definedName>
    <definedName name="дата05">#REF!</definedName>
    <definedName name="дата06" localSheetId="0">#REF!</definedName>
    <definedName name="дата06">#REF!</definedName>
    <definedName name="дата07" localSheetId="0">#REF!</definedName>
    <definedName name="дата07">#REF!</definedName>
    <definedName name="дата08" localSheetId="0">#REF!</definedName>
    <definedName name="дата08">#REF!</definedName>
    <definedName name="дата09" localSheetId="0">#REF!</definedName>
    <definedName name="дата09">#REF!</definedName>
    <definedName name="дата1" localSheetId="0">[55]сводная!#REF!</definedName>
    <definedName name="дата1">[56]сводная!#REF!</definedName>
    <definedName name="дата10" localSheetId="0">#REF!</definedName>
    <definedName name="дата10">#REF!</definedName>
    <definedName name="дата11" localSheetId="0">#REF!</definedName>
    <definedName name="дата11">#REF!</definedName>
    <definedName name="дата12" localSheetId="0">#REF!</definedName>
    <definedName name="дата12">#REF!</definedName>
    <definedName name="дата13" localSheetId="0">#REF!</definedName>
    <definedName name="дата13">#REF!</definedName>
    <definedName name="дата14" localSheetId="0">#REF!</definedName>
    <definedName name="дата14">#REF!</definedName>
    <definedName name="дата15" localSheetId="0">#REF!</definedName>
    <definedName name="дата15">#REF!</definedName>
    <definedName name="дата16" localSheetId="0">#REF!</definedName>
    <definedName name="дата16">#REF!</definedName>
    <definedName name="дата17" localSheetId="0">#REF!</definedName>
    <definedName name="дата17">#REF!</definedName>
    <definedName name="дата18" localSheetId="0">#REF!</definedName>
    <definedName name="дата18">#REF!</definedName>
    <definedName name="дата19" localSheetId="0">#REF!</definedName>
    <definedName name="дата19">#REF!</definedName>
    <definedName name="дата2" localSheetId="0">[55]сводная!#REF!</definedName>
    <definedName name="дата2">[56]сводная!#REF!</definedName>
    <definedName name="дата20" localSheetId="0">#REF!</definedName>
    <definedName name="дата20">#REF!</definedName>
    <definedName name="дата21" localSheetId="0">#REF!</definedName>
    <definedName name="дата21">#REF!</definedName>
    <definedName name="дата22" localSheetId="0">#REF!</definedName>
    <definedName name="дата22">#REF!</definedName>
    <definedName name="дата3">#REF!</definedName>
    <definedName name="дач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 localSheetId="0">[53]январь!$B$35</definedName>
    <definedName name="дв">[54]январь!$B$39</definedName>
    <definedName name="два" localSheetId="0">'[57]Фин план'!#REF!</definedName>
    <definedName name="два">'[58]Фин план'!#REF!</definedName>
    <definedName name="двен" localSheetId="0">[53]январь!#REF!</definedName>
    <definedName name="двен">[54]январь!$D$37</definedName>
    <definedName name="дд">[13]Sheet1!#REF!</definedName>
    <definedName name="ддд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 localSheetId="0">[53]январь!$B$36</definedName>
    <definedName name="деа">[54]январь!$B$40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евять" localSheetId="0">[53]январь!#REF!</definedName>
    <definedName name="девять">[54]январь!$D$31</definedName>
    <definedName name="дес" localSheetId="0">[53]январь!$D$24</definedName>
    <definedName name="дес">[54]январь!$D$25</definedName>
    <definedName name="длоо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 localSheetId="0">#REF!</definedName>
    <definedName name="дни">#REF!</definedName>
    <definedName name="дол" localSheetId="0">#REF!</definedName>
    <definedName name="дол">#REF!</definedName>
    <definedName name="дол_Россия" localSheetId="0">[45]план!$W$2</definedName>
    <definedName name="дол_Россия">[46]план!$W$2</definedName>
    <definedName name="доллар" localSheetId="0">[45]план!$W$1</definedName>
    <definedName name="доллар">[46]план!$W$1</definedName>
    <definedName name="доллар_единный">28.5</definedName>
    <definedName name="Доллар_Единый">33.7</definedName>
    <definedName name="долом_тонн" localSheetId="0">[5]январь!$B$45</definedName>
    <definedName name="долом_тонн">[6]январь!$B$51</definedName>
    <definedName name="доломит" localSheetId="0">[5]январь!$D$45</definedName>
    <definedName name="доломит">[6]январь!$D$51</definedName>
    <definedName name="ДохДолУч1" localSheetId="0">'[21]Balance Sh+Indices'!#REF!</definedName>
    <definedName name="ДохДолУч1">'[21]Balance Sh+Indices'!#REF!</definedName>
    <definedName name="ДохПрРеал1" localSheetId="0">'[21]Balance Sh+Indices'!#REF!</definedName>
    <definedName name="ДохПрРеал1">'[21]Balance Sh+Indices'!#REF!</definedName>
    <definedName name="дочки" localSheetId="0">[5]январь!$D$74</definedName>
    <definedName name="дочки">[6]январь!$D$80</definedName>
    <definedName name="дун.спек_т">[6]январь!$B$54</definedName>
    <definedName name="дун_спек_т">[5]январь!$B$48</definedName>
    <definedName name="дунит" localSheetId="0">[5]январь!$D$48</definedName>
    <definedName name="дунит">[6]январь!$D$54</definedName>
    <definedName name="дунит_об._тонн">#REF!</definedName>
    <definedName name="дунит_об__тонн">#REF!</definedName>
    <definedName name="дунит_обож.">#REF!</definedName>
    <definedName name="дунит_обож_">#REF!</definedName>
    <definedName name="е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[59]ФИНПЛАН!$A$6</definedName>
    <definedName name="ед_изм" localSheetId="0">#REF!</definedName>
    <definedName name="ед_изм">#REF!</definedName>
    <definedName name="Ед1.">'[60]Balance Sheet'!#REF!</definedName>
    <definedName name="Ед1_">'[60]Balance Sheet'!#REF!</definedName>
    <definedName name="еее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 localSheetId="0">[45]план!$L$7</definedName>
    <definedName name="зав_себ_7">[46]план!$L$7</definedName>
    <definedName name="запасы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 localSheetId="0">[5]январь!$D$61</definedName>
    <definedName name="запчасти">[6]январь!$D$67</definedName>
    <definedName name="зарплата" localSheetId="0">[5]январь!$D$69</definedName>
    <definedName name="зарплата">[6]январь!$D$75</definedName>
    <definedName name="зат_7" localSheetId="0">[45]план!$E$7</definedName>
    <definedName name="зат_7">[46]план!$E$7</definedName>
    <definedName name="заче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 localSheetId="0">[5]январь!$D$84</definedName>
    <definedName name="земельный_налог">[6]январь!$D$90</definedName>
    <definedName name="Зпл1" localSheetId="0">'[21]Balance Sh+Indices'!#REF!</definedName>
    <definedName name="Зпл1">'[21]Balance Sh+Indices'!#REF!</definedName>
    <definedName name="и" localSheetId="0">[43]полугодие!$AR$1</definedName>
    <definedName name="и">[44]полугодие!$AR$1</definedName>
    <definedName name="й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1" localSheetId="0">[43]полугодие!$AV$1</definedName>
    <definedName name="и1">[44]полугодие!$AV$1</definedName>
    <definedName name="известняк" localSheetId="0">[5]январь!$D$44</definedName>
    <definedName name="известняк">[6]январь!$D$50</definedName>
    <definedName name="известняк_тонн" localSheetId="0">[5]январь!$B$44</definedName>
    <definedName name="известняк_тонн">[6]январь!$B$50</definedName>
    <definedName name="известь" localSheetId="0">[5]январь!$D$43</definedName>
    <definedName name="известь">[6]январь!$D$49</definedName>
    <definedName name="известь_тонн" localSheetId="0">[5]январь!$B$43</definedName>
    <definedName name="известь_тонн">[6]январь!$B$49</definedName>
    <definedName name="и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0">[7]!йй</definedName>
    <definedName name="йй">[8]!йй</definedName>
    <definedName name="ии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 localSheetId="0">'[21]Balance Sh+Indices'!#REF!</definedName>
    <definedName name="Инт">'[21]Balance Sh+Indices'!#REF!</definedName>
    <definedName name="иряв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 localSheetId="0">#REF!</definedName>
    <definedName name="ИТОГО">#REF!</definedName>
    <definedName name="итого_налоги" localSheetId="0">[5]январь!$D$81</definedName>
    <definedName name="итого_налоги">[6]январь!$D$87</definedName>
    <definedName name="ИТОГО_расчеты_по_заработной_плате" localSheetId="0">#REF!</definedName>
    <definedName name="ИТОГО_расчеты_по_заработной_плате">#REF!</definedName>
    <definedName name="итого_смета" localSheetId="0">[5]январь!$D$89</definedName>
    <definedName name="итого_смета">[6]январь!$D$95</definedName>
    <definedName name="иу" localSheetId="0">[7]!иу</definedName>
    <definedName name="иу">[8]!иу</definedName>
    <definedName name="йц" localSheetId="0">[7]!йц</definedName>
    <definedName name="йц">[8]!йц</definedName>
    <definedName name="йцу" localSheetId="0">{#N/A,#N/A,TRUE,"Лист2"}</definedName>
    <definedName name="йцу" hidden="1">{#N/A,#N/A,TRUE,"Лист2"}</definedName>
    <definedName name="к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 localSheetId="0">#REF!</definedName>
    <definedName name="к_КУП_опл_ден">#REF!</definedName>
    <definedName name="к_КУП_опл_мет" localSheetId="0">#REF!</definedName>
    <definedName name="к_КУП_опл_мет">#REF!</definedName>
    <definedName name="к_КУП_опл_откл" localSheetId="0">#REF!</definedName>
    <definedName name="к_КУП_опл_откл">#REF!</definedName>
    <definedName name="к_КУП_опл_проч" localSheetId="0">#REF!</definedName>
    <definedName name="к_КУП_опл_проч">#REF!</definedName>
    <definedName name="капстр_ОГП" localSheetId="0">#REF!</definedName>
    <definedName name="капстр_ОГП">#REF!</definedName>
    <definedName name="карбамид">#REF!</definedName>
    <definedName name="КачГОК" localSheetId="0">#REF!</definedName>
    <definedName name="КачГОК">#REF!</definedName>
    <definedName name="КГОК" localSheetId="0">[5]январь!$D$18</definedName>
    <definedName name="КГОК">[6]январь!$D$19</definedName>
    <definedName name="КГОК_окатыши" localSheetId="0">[5]январь!$D$19</definedName>
    <definedName name="КГОК_окатыши">[6]январь!$D$20</definedName>
    <definedName name="КГОК_тонн" localSheetId="0">[5]январь!$B$18</definedName>
    <definedName name="КГОК_тонн">[6]январь!$B$19</definedName>
    <definedName name="КГОК_цена" localSheetId="0">[5]январь!$C$18</definedName>
    <definedName name="КГОК_цена">[6]январь!$C$19</definedName>
    <definedName name="КДЦ" localSheetId="0">[45]план!$I$3019</definedName>
    <definedName name="КДЦ">[46]план!$I$3019</definedName>
    <definedName name="КДЦ_реал" localSheetId="0">[45]план!$G$3019</definedName>
    <definedName name="КДЦ_реал">[46]план!$G$3019</definedName>
    <definedName name="ке" localSheetId="0">[7]!ке</definedName>
    <definedName name="ке">[8]!ке</definedName>
    <definedName name="КИПиА">'[48]цены цехов'!$D$14</definedName>
    <definedName name="кк" localSheetId="0">[7]!кк</definedName>
    <definedName name="кк">[8]!кк</definedName>
    <definedName name="ккк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 localSheetId="0">[45]план!$G$2360</definedName>
    <definedName name="ККП">[46]план!$G$2360</definedName>
    <definedName name="КМЦ" localSheetId="0">[45]план!$G$3075</definedName>
    <definedName name="КМЦ">[46]план!$G$3075</definedName>
    <definedName name="коды" localSheetId="0">[49]Коды!$A$1:$F$99</definedName>
    <definedName name="коды">[50]Коды!$A$1:$F$99</definedName>
    <definedName name="кокс_6" localSheetId="0">[51]производство!$B$7</definedName>
    <definedName name="кокс_6">[52]производство!$B$7</definedName>
    <definedName name="кокс_КУП_оплата" localSheetId="0">#REF!</definedName>
    <definedName name="кокс_КУП_оплата">#REF!</definedName>
    <definedName name="кокс_КУП_потр" localSheetId="0">#REF!</definedName>
    <definedName name="кокс_КУП_потр">#REF!</definedName>
    <definedName name="кокс_опл_ден" localSheetId="0">#REF!</definedName>
    <definedName name="кокс_опл_ден">#REF!</definedName>
    <definedName name="кокс_опл_мет" localSheetId="0">#REF!</definedName>
    <definedName name="кокс_опл_мет">#REF!</definedName>
    <definedName name="кокс_опл_откл" localSheetId="0">#REF!</definedName>
    <definedName name="кокс_опл_откл">#REF!</definedName>
    <definedName name="кокс_опл_проч" localSheetId="0">#REF!</definedName>
    <definedName name="кокс_опл_проч">#REF!</definedName>
    <definedName name="кокс_оплата" localSheetId="0">#REF!</definedName>
    <definedName name="кокс_оплата">#REF!</definedName>
    <definedName name="кокс_потр" localSheetId="0">#REF!</definedName>
    <definedName name="кокс_потр">#REF!</definedName>
    <definedName name="Колбаса_сырье" localSheetId="0">#REF!</definedName>
    <definedName name="Колбаса_сырье">#REF!</definedName>
    <definedName name="командировки" localSheetId="0">[5]январь!$D$75</definedName>
    <definedName name="командировки">[6]январь!$D$81</definedName>
    <definedName name="коммерч_КХП" localSheetId="0">#REF!</definedName>
    <definedName name="коммерч_КХП">#REF!</definedName>
    <definedName name="Контрагенты">[61]Контрагенты!$A$1:$A$61</definedName>
    <definedName name="копия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0">#REF!</definedName>
    <definedName name="Костомукша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Смола">0.04306776</definedName>
    <definedName name="КП" localSheetId="0">[62]план!#REF!</definedName>
    <definedName name="КП">[62]план!#REF!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_xlnm.Criteria">#REF!</definedName>
    <definedName name="кс" localSheetId="0">[45]план!$F$19</definedName>
    <definedName name="кс">[46]план!$F$19</definedName>
    <definedName name="ку" localSheetId="0">[7]!ку</definedName>
    <definedName name="ку">[8]!ку</definedName>
    <definedName name="куг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 localSheetId="0">#REF!</definedName>
    <definedName name="КУП_опл_ден">#REF!</definedName>
    <definedName name="КУП_опл_мет" localSheetId="0">#REF!</definedName>
    <definedName name="КУП_опл_мет">#REF!</definedName>
    <definedName name="КУП_опл_откл" localSheetId="0">#REF!</definedName>
    <definedName name="КУП_опл_откл">#REF!</definedName>
    <definedName name="КУП_опл_проч" localSheetId="0">#REF!</definedName>
    <definedName name="КУП_опл_проч">#REF!</definedName>
    <definedName name="КУП_оплата" localSheetId="0">#REF!</definedName>
    <definedName name="КУП_оплата">#REF!</definedName>
    <definedName name="КУП_потр" localSheetId="0">#REF!</definedName>
    <definedName name="КУП_потр">#REF!</definedName>
    <definedName name="курс" localSheetId="0">'[63]Расчет сырья'!$B$1</definedName>
    <definedName name="курс">'[64]Расчет сырья'!$B$1</definedName>
    <definedName name="Курс_евро">'[65]3-26'!$D$2</definedName>
    <definedName name="курс_тек" localSheetId="0">#REF!</definedName>
    <definedName name="курс_тек">#REF!</definedName>
    <definedName name="КурсATS" localSheetId="0">#REF!</definedName>
    <definedName name="КурсATS">#REF!</definedName>
    <definedName name="КурсDM" localSheetId="0">#REF!</definedName>
    <definedName name="КурсDM">#REF!</definedName>
    <definedName name="КурсFM" localSheetId="0">#REF!</definedName>
    <definedName name="КурсFM">#REF!</definedName>
    <definedName name="КурсUSD" localSheetId="0">#REF!</definedName>
    <definedName name="КурсUSD">#REF!</definedName>
    <definedName name="КурсР1" localSheetId="0">'[21]Balance Sh+Indices'!#REF!</definedName>
    <definedName name="КурсР1">'[21]Balance Sh+Indices'!#REF!</definedName>
    <definedName name="КФ" localSheetId="0">[62]план!#REF!</definedName>
    <definedName name="КФ">[62]план!#REF!</definedName>
    <definedName name="КХВ" localSheetId="0">[66]январь!$B$25</definedName>
    <definedName name="КХВ">[66]январь!$B$26</definedName>
    <definedName name="КХП" localSheetId="0">[45]план!$G$2991</definedName>
    <definedName name="КХП">[46]план!$G$2991</definedName>
    <definedName name="КХП_пл_реал" localSheetId="0">#REF!</definedName>
    <definedName name="КХП_пл_реал">#REF!</definedName>
    <definedName name="КХП_план_реал" localSheetId="0">#REF!</definedName>
    <definedName name="КХП_план_реал">#REF!</definedName>
    <definedName name="КХП_пост_ден" localSheetId="0">#REF!</definedName>
    <definedName name="КХП_пост_ден">#REF!</definedName>
    <definedName name="КХП_пост_металл" localSheetId="0">#REF!</definedName>
    <definedName name="КХП_пост_металл">#REF!</definedName>
    <definedName name="КХП_пост_откл" localSheetId="0">#REF!</definedName>
    <definedName name="КХП_пост_откл">#REF!</definedName>
    <definedName name="КХП_пост_проч" localSheetId="0">#REF!</definedName>
    <definedName name="КХП_пост_проч">#REF!</definedName>
    <definedName name="КХП_поступл" localSheetId="0">#REF!</definedName>
    <definedName name="КХП_поступл">#REF!</definedName>
    <definedName name="кэ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0">[7]!л</definedName>
    <definedName name="л">[8]!л</definedName>
    <definedName name="л460202" localSheetId="0">#REF!</definedName>
    <definedName name="л460202">#REF!</definedName>
    <definedName name="л460203" localSheetId="0">#REF!</definedName>
    <definedName name="л460203">#REF!</definedName>
    <definedName name="л460204" localSheetId="0">#REF!</definedName>
    <definedName name="л460204">#REF!</definedName>
    <definedName name="л460205" localSheetId="0">#REF!</definedName>
    <definedName name="л460205">#REF!</definedName>
    <definedName name="л460302" localSheetId="0">#REF!</definedName>
    <definedName name="л460302">#REF!</definedName>
    <definedName name="л460305" localSheetId="0">#REF!</definedName>
    <definedName name="л460305">#REF!</definedName>
    <definedName name="л460401" localSheetId="0">#REF!</definedName>
    <definedName name="л460401">#REF!</definedName>
    <definedName name="л460402" localSheetId="0">#REF!</definedName>
    <definedName name="л460402">#REF!</definedName>
    <definedName name="л460404" localSheetId="0">#REF!</definedName>
    <definedName name="л460404">#REF!</definedName>
    <definedName name="л460405" localSheetId="0">#REF!</definedName>
    <definedName name="л460405">#REF!</definedName>
    <definedName name="ЛГОК_тонн" localSheetId="0">#REF!</definedName>
    <definedName name="ЛГОК_тонн">#REF!</definedName>
    <definedName name="лд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оп">#REF!</definedName>
    <definedName name="лист1" localSheetId="0">#REF!</definedName>
    <definedName name="лист1">#REF!</definedName>
    <definedName name="лист460105" localSheetId="0">#REF!</definedName>
    <definedName name="лист460105">#REF!</definedName>
    <definedName name="лист460201" localSheetId="0">#REF!</definedName>
    <definedName name="лист460201">#REF!</definedName>
    <definedName name="лл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 localSheetId="0">[5]январь!$D$52</definedName>
    <definedName name="лом">[6]январь!$D$58</definedName>
    <definedName name="лом_ВСЕГО" localSheetId="0">#REF!</definedName>
    <definedName name="лом_ВСЕГО">#REF!</definedName>
    <definedName name="лом_т" localSheetId="0">[5]январь!$B$52</definedName>
    <definedName name="лом_т">[6]январь!$B$58</definedName>
    <definedName name="лом_тонн" localSheetId="0">[45]план!$C$82</definedName>
    <definedName name="лом_тонн">[46]план!$C$82</definedName>
    <definedName name="ЛП" localSheetId="0">[62]план!#REF!</definedName>
    <definedName name="ЛП">[62]план!#REF!</definedName>
    <definedName name="ЛФ" localSheetId="0">[62]план!#REF!</definedName>
    <definedName name="ЛФ">[62]план!#REF!</definedName>
    <definedName name="ль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 localSheetId="0">[43]кварталы!$T$1</definedName>
    <definedName name="м">[44]кварталы!$T$1</definedName>
    <definedName name="м_1" localSheetId="0">[43]полугодие!$AJ$1</definedName>
    <definedName name="м_1">[44]полугодие!$AJ$1</definedName>
    <definedName name="м_8" localSheetId="0">[43]полугодие!$AN$1</definedName>
    <definedName name="м_8">[44]полугодие!$AN$1</definedName>
    <definedName name="м1" localSheetId="0">[43]кварталы!$X$1</definedName>
    <definedName name="м1">[44]кварталы!$X$1</definedName>
    <definedName name="ма" localSheetId="0">[43]полугодие!$AJ$1</definedName>
    <definedName name="ма">[44]полугодие!$AJ$1</definedName>
    <definedName name="ма1" localSheetId="0">[43]полугодие!$AN$1</definedName>
    <definedName name="ма1">[44]полугодие!$AN$1</definedName>
    <definedName name="магн.пор._т">[6]январь!$B$53</definedName>
    <definedName name="магн_пор__т">[5]январь!$B$47</definedName>
    <definedName name="магнезит" localSheetId="0">[5]январь!$D$47</definedName>
    <definedName name="магнезит">[6]январь!$D$53</definedName>
    <definedName name="марг.агл_т">[6]январь!$B$55</definedName>
    <definedName name="марг_агл_т">[5]январь!$B$49</definedName>
    <definedName name="марг_аглом" localSheetId="0">[5]январь!$D$49</definedName>
    <definedName name="марг_аглом">[6]январь!$D$55</definedName>
    <definedName name="март" localSheetId="0">[43]кварталы!#REF!</definedName>
    <definedName name="март">[44]кварталы!#REF!</definedName>
    <definedName name="масштаб" localSheetId="0">[5]январь!$F$1</definedName>
    <definedName name="масштаб">[6]январь!$F$1</definedName>
    <definedName name="масштаб1" localSheetId="0">'[67]IN_BS_(ф)'!$H$3</definedName>
    <definedName name="масштаб1">'[68]IN_BS_(ф)'!$H$3</definedName>
    <definedName name="Мау_опл_ден" localSheetId="0">'[17]Фин план'!#REF!</definedName>
    <definedName name="Мау_опл_ден">'[18]Фин план'!#REF!</definedName>
    <definedName name="Мау_опл_мет" localSheetId="0">'[17]Фин план'!#REF!</definedName>
    <definedName name="Мау_опл_мет">'[18]Фин план'!#REF!</definedName>
    <definedName name="Мау_опл_откл" localSheetId="0">'[17]Фин план'!#REF!</definedName>
    <definedName name="Мау_опл_откл">'[18]Фин план'!#REF!</definedName>
    <definedName name="Мау_опл_проч" localSheetId="0">'[17]Фин план'!#REF!</definedName>
    <definedName name="Мау_опл_проч">'[18]Фин план'!#REF!</definedName>
    <definedName name="Мау_оплата" localSheetId="0">'[17]Фин план'!#REF!</definedName>
    <definedName name="Мау_оплата">'[18]Фин план'!#REF!</definedName>
    <definedName name="Мау_потр" localSheetId="0">'[17]Фин план'!#REF!</definedName>
    <definedName name="Мау_потр">'[18]Фин план'!#REF!</definedName>
    <definedName name="Махало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 localSheetId="0">[5]январь!$D$20</definedName>
    <definedName name="МГОК">[6]январь!$D$21</definedName>
    <definedName name="МГОК_тонн" localSheetId="0">[5]январь!$B$20</definedName>
    <definedName name="МГОК_тонн">[6]январь!$B$21</definedName>
    <definedName name="МГОК_цена" localSheetId="0">[5]январь!$C$20</definedName>
    <definedName name="МГОК_цена">[6]январь!$C$21</definedName>
    <definedName name="мес" localSheetId="0">[5]январь!$U$1</definedName>
    <definedName name="мес">[6]январь!$U$1</definedName>
    <definedName name="месяц" localSheetId="0">#REF!</definedName>
    <definedName name="месяц">#REF!</definedName>
    <definedName name="Месяц_Год">[69]Нормы!$C$3</definedName>
    <definedName name="месяц1" localSheetId="0">'[70]3-01'!#REF!</definedName>
    <definedName name="месяц1">'[71]3-01'!#REF!</definedName>
    <definedName name="металл_тонн" localSheetId="0">[45]план!$C$28</definedName>
    <definedName name="металл_тонн">[46]план!$C$28</definedName>
    <definedName name="механ" localSheetId="0">[45]план!$G$3061</definedName>
    <definedName name="механ">[46]план!$G$3061</definedName>
    <definedName name="мехцех_РМП">'[48]цены цехов'!$D$26</definedName>
    <definedName name="мит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 localSheetId="0">#REF!</definedName>
    <definedName name="МПС_опл_ден">#REF!</definedName>
    <definedName name="МПС_опл_металл" localSheetId="0">#REF!</definedName>
    <definedName name="МПС_опл_металл">#REF!</definedName>
    <definedName name="МПС_опл_откл" localSheetId="0">#REF!</definedName>
    <definedName name="МПС_опл_откл">#REF!</definedName>
    <definedName name="МПС_опл_проч" localSheetId="0">#REF!</definedName>
    <definedName name="МПС_опл_проч">#REF!</definedName>
    <definedName name="МПС_оплата" localSheetId="0">#REF!</definedName>
    <definedName name="МПС_оплата">#REF!</definedName>
    <definedName name="МПС_потр" localSheetId="0">#REF!</definedName>
    <definedName name="МПС_потр">#REF!</definedName>
    <definedName name="мым" localSheetId="0">[7]!мым</definedName>
    <definedName name="мым">[8]!мым</definedName>
    <definedName name="н" localSheetId="0">#REF!</definedName>
    <definedName name="н">#REF!</definedName>
    <definedName name="НазваниеДЕМ" localSheetId="0">#REF!</definedName>
    <definedName name="НазваниеДЕМ">#REF!</definedName>
    <definedName name="НазваниеЕАР" localSheetId="0">#REF!</definedName>
    <definedName name="НазваниеЕАР">#REF!</definedName>
    <definedName name="НазваниеЕАРес" localSheetId="0">#REF!</definedName>
    <definedName name="НазваниеЕАРес">#REF!</definedName>
    <definedName name="НазваниеЕАТр" localSheetId="0">#REF!</definedName>
    <definedName name="НазваниеЕАТр">#REF!</definedName>
    <definedName name="НазваниеЕАХ">'[72]ЗСМК-ЕАХ'!$G$1</definedName>
    <definedName name="НазваниеЕУК" localSheetId="0">#REF!</definedName>
    <definedName name="НазваниеЕУК">#REF!</definedName>
    <definedName name="НазваниеКач">[73]СводЕАХ!$A$46</definedName>
    <definedName name="НазваниеКСК" localSheetId="0">#REF!</definedName>
    <definedName name="НазваниеКСК">#REF!</definedName>
    <definedName name="НазваниеФТТ">[73]СводЕАХ!$A$9</definedName>
    <definedName name="Нал1" localSheetId="0">'[21]Balance Sh+Indices'!#REF!</definedName>
    <definedName name="Нал1">'[21]Balance Sh+Indices'!#REF!</definedName>
    <definedName name="налог" localSheetId="0">'[74]Потребность в прибыли'!$F$104</definedName>
    <definedName name="налог">'[75]Потребность в прибыли'!$F$110</definedName>
    <definedName name="Налог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 localSheetId="0">#REF!</definedName>
    <definedName name="ната">#REF!</definedName>
    <definedName name="наташа" localSheetId="0">#REF!</definedName>
    <definedName name="наташа">#REF!</definedName>
    <definedName name="наценка_FTD_2">30%</definedName>
    <definedName name="начисл" localSheetId="0">#REF!</definedName>
    <definedName name="начисл">#REF!</definedName>
    <definedName name="НДС" localSheetId="0">#REF!</definedName>
    <definedName name="НДС">#REF!</definedName>
    <definedName name="непне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 localSheetId="0">#REF!</definedName>
    <definedName name="нераспределенная">#REF!</definedName>
    <definedName name="неформ_маг" localSheetId="0">[51]производство!$B$63</definedName>
    <definedName name="неформ_маг">[52]производство!$B$63</definedName>
    <definedName name="неформ_шам" localSheetId="0">[51]производство!$B$62</definedName>
    <definedName name="неформ_шам">[52]производство!$B$62</definedName>
    <definedName name="НЗП">#REF!</definedName>
    <definedName name="нн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 localSheetId="0">#REF!</definedName>
    <definedName name="НО_опл_ден">#REF!</definedName>
    <definedName name="НО_опл_мет" localSheetId="0">#REF!</definedName>
    <definedName name="НО_опл_мет">#REF!</definedName>
    <definedName name="НО_опл_откл" localSheetId="0">#REF!</definedName>
    <definedName name="НО_опл_откл">#REF!</definedName>
    <definedName name="НО_опл_проч" localSheetId="0">#REF!</definedName>
    <definedName name="НО_опл_проч">#REF!</definedName>
    <definedName name="НО_оплата" localSheetId="0">#REF!</definedName>
    <definedName name="НО_оплата">#REF!</definedName>
    <definedName name="НО_потр" localSheetId="0">#REF!</definedName>
    <definedName name="НО_потр">#REF!</definedName>
    <definedName name="НоваяОборотка_Лист1_Таблица" localSheetId="0">#REF!</definedName>
    <definedName name="НоваяОборотка_Лист1_Таблица">#REF!</definedName>
    <definedName name="новое" localSheetId="0">'[57]Фин план'!#REF!</definedName>
    <definedName name="новое">'[58]Фин план'!#REF!</definedName>
    <definedName name="Номер" localSheetId="0">#REF!</definedName>
    <definedName name="Номер">#REF!</definedName>
    <definedName name="норма" localSheetId="0">[43]Вып.П.П.!$E$8</definedName>
    <definedName name="норма">[44]Вып.П.П.!$E$8</definedName>
    <definedName name="НТУ" localSheetId="0">#REF!</definedName>
    <definedName name="НТУ">#REF!</definedName>
    <definedName name="о" localSheetId="0">[7]!о</definedName>
    <definedName name="о">[8]!о</definedName>
    <definedName name="о_29" localSheetId="0">[45]план!$P$45</definedName>
    <definedName name="о_29">[46]план!$P$45</definedName>
    <definedName name="о_36" localSheetId="0">[45]план!$P$48</definedName>
    <definedName name="о_36">[46]план!$P$48</definedName>
    <definedName name="о_37" localSheetId="0">[45]план!$P$50</definedName>
    <definedName name="о_37">[46]план!$P$50</definedName>
    <definedName name="о_38" localSheetId="0">[45]план!$P$54</definedName>
    <definedName name="о_38">[46]план!$P$54</definedName>
    <definedName name="о_42" localSheetId="0">[45]план!$P$58</definedName>
    <definedName name="о_42">[46]план!$P$58</definedName>
    <definedName name="о_46" localSheetId="0">[45]план!$P$62</definedName>
    <definedName name="о_46">[46]план!$P$62</definedName>
    <definedName name="о_47" localSheetId="0">[45]план!$P$63</definedName>
    <definedName name="о_47">[46]план!$P$63</definedName>
    <definedName name="о_50" localSheetId="0">[45]план!$P$66</definedName>
    <definedName name="о_50">[46]план!$P$66</definedName>
    <definedName name="о_54" localSheetId="0">[45]план!$P$70</definedName>
    <definedName name="о_54">[46]план!$P$70</definedName>
    <definedName name="о_58" localSheetId="0">[45]план!$P$74</definedName>
    <definedName name="о_58">[46]план!$P$74</definedName>
    <definedName name="о_62" localSheetId="0">[45]план!$P$78</definedName>
    <definedName name="о_62">[46]план!$P$78</definedName>
    <definedName name="о_всего" localSheetId="0">#REF!</definedName>
    <definedName name="о_всего">#REF!</definedName>
    <definedName name="о_имп_опл_ден" localSheetId="0">'[17]Фин план'!#REF!</definedName>
    <definedName name="о_имп_опл_ден">'[18]Фин план'!#REF!</definedName>
    <definedName name="о_имп_опл_мет" localSheetId="0">'[17]Фин план'!#REF!</definedName>
    <definedName name="о_имп_опл_мет">'[18]Фин план'!#REF!</definedName>
    <definedName name="о_имп_опл_откл" localSheetId="0">'[17]Фин план'!#REF!</definedName>
    <definedName name="о_имп_опл_откл">'[18]Фин план'!#REF!</definedName>
    <definedName name="о_имп_опл_проч" localSheetId="0">'[17]Фин план'!#REF!</definedName>
    <definedName name="о_имп_опл_проч">'[18]Фин план'!#REF!</definedName>
    <definedName name="о_имп_оплата" localSheetId="0">'[17]Фин план'!#REF!</definedName>
    <definedName name="о_имп_оплата">'[18]Фин план'!#REF!</definedName>
    <definedName name="о_имп_потр" localSheetId="0">'[17]Фин план'!#REF!</definedName>
    <definedName name="о_имп_потр">'[18]Фин план'!#REF!</definedName>
    <definedName name="о_руб_ден" localSheetId="0">'[17]Фин план'!#REF!</definedName>
    <definedName name="о_руб_ден">'[18]Фин план'!#REF!</definedName>
    <definedName name="о_руб_опл_мет" localSheetId="0">'[17]Фин план'!#REF!</definedName>
    <definedName name="о_руб_опл_мет">'[18]Фин план'!#REF!</definedName>
    <definedName name="о_руб_опл_откл" localSheetId="0">'[17]Фин план'!#REF!</definedName>
    <definedName name="о_руб_опл_откл">'[18]Фин план'!#REF!</definedName>
    <definedName name="о_руб_опл_проч" localSheetId="0">'[17]Фин план'!#REF!</definedName>
    <definedName name="о_руб_опл_проч">'[18]Фин план'!#REF!</definedName>
    <definedName name="о_руб_оплата" localSheetId="0">'[17]Фин план'!#REF!</definedName>
    <definedName name="о_руб_оплата">'[18]Фин план'!#REF!</definedName>
    <definedName name="о_руб_потр" localSheetId="0">'[17]Фин план'!#REF!</definedName>
    <definedName name="о_руб_потр">'[18]Фин план'!#REF!</definedName>
    <definedName name="о_сметы" localSheetId="0">#REF!</definedName>
    <definedName name="о_сметы">#REF!</definedName>
    <definedName name="о1" localSheetId="0">#REF!</definedName>
    <definedName name="о1">#REF!</definedName>
    <definedName name="о10" localSheetId="0">#REF!</definedName>
    <definedName name="о10">#REF!</definedName>
    <definedName name="о100" localSheetId="0">#REF!</definedName>
    <definedName name="о100">#REF!</definedName>
    <definedName name="о101" localSheetId="0">#REF!</definedName>
    <definedName name="о101">#REF!</definedName>
    <definedName name="о102" localSheetId="0">#REF!</definedName>
    <definedName name="о102">#REF!</definedName>
    <definedName name="о103" localSheetId="0">#REF!</definedName>
    <definedName name="о103">#REF!</definedName>
    <definedName name="о104" localSheetId="0">#REF!</definedName>
    <definedName name="о104">#REF!</definedName>
    <definedName name="о105" localSheetId="0">#REF!</definedName>
    <definedName name="о105">#REF!</definedName>
    <definedName name="о106" localSheetId="0">#REF!</definedName>
    <definedName name="о106">#REF!</definedName>
    <definedName name="о107" localSheetId="0">#REF!</definedName>
    <definedName name="о107">#REF!</definedName>
    <definedName name="о108" localSheetId="0">#REF!</definedName>
    <definedName name="о108">#REF!</definedName>
    <definedName name="о109" localSheetId="0">#REF!</definedName>
    <definedName name="о109">#REF!</definedName>
    <definedName name="о11" localSheetId="0">#REF!</definedName>
    <definedName name="о11">#REF!</definedName>
    <definedName name="о110" localSheetId="0">#REF!</definedName>
    <definedName name="о110">#REF!</definedName>
    <definedName name="о111" localSheetId="0">#REF!</definedName>
    <definedName name="о111">#REF!</definedName>
    <definedName name="о12" localSheetId="0">#REF!</definedName>
    <definedName name="о12">#REF!</definedName>
    <definedName name="о13" localSheetId="0">#REF!</definedName>
    <definedName name="о13">#REF!</definedName>
    <definedName name="о14" localSheetId="0">#REF!</definedName>
    <definedName name="о14">#REF!</definedName>
    <definedName name="о15" localSheetId="0">#REF!</definedName>
    <definedName name="о15">#REF!</definedName>
    <definedName name="о16" localSheetId="0">#REF!</definedName>
    <definedName name="о16">#REF!</definedName>
    <definedName name="о17" localSheetId="0">#REF!</definedName>
    <definedName name="о17">#REF!</definedName>
    <definedName name="о18" localSheetId="0">#REF!</definedName>
    <definedName name="о18">#REF!</definedName>
    <definedName name="о19" localSheetId="0">#REF!</definedName>
    <definedName name="о19">#REF!</definedName>
    <definedName name="о2" localSheetId="0">#REF!</definedName>
    <definedName name="о2">#REF!</definedName>
    <definedName name="о20" localSheetId="0">#REF!</definedName>
    <definedName name="о20">#REF!</definedName>
    <definedName name="о21" localSheetId="0">#REF!</definedName>
    <definedName name="о21">#REF!</definedName>
    <definedName name="о22" localSheetId="0">#REF!</definedName>
    <definedName name="о22">#REF!</definedName>
    <definedName name="о23" localSheetId="0">#REF!</definedName>
    <definedName name="о23">#REF!</definedName>
    <definedName name="о24" localSheetId="0">#REF!</definedName>
    <definedName name="о24">#REF!</definedName>
    <definedName name="о25" localSheetId="0">#REF!</definedName>
    <definedName name="о25">#REF!</definedName>
    <definedName name="о26" localSheetId="0">#REF!</definedName>
    <definedName name="о26">#REF!</definedName>
    <definedName name="о27" localSheetId="0">#REF!</definedName>
    <definedName name="о27">#REF!</definedName>
    <definedName name="о28" localSheetId="0">#REF!</definedName>
    <definedName name="о28">#REF!</definedName>
    <definedName name="о29" localSheetId="0">#REF!</definedName>
    <definedName name="о29">#REF!</definedName>
    <definedName name="о3" localSheetId="0">#REF!</definedName>
    <definedName name="о3">#REF!</definedName>
    <definedName name="о30" localSheetId="0">#REF!</definedName>
    <definedName name="о30">#REF!</definedName>
    <definedName name="о31" localSheetId="0">#REF!</definedName>
    <definedName name="о31">#REF!</definedName>
    <definedName name="о32" localSheetId="0">#REF!</definedName>
    <definedName name="о32">#REF!</definedName>
    <definedName name="о33" localSheetId="0">#REF!</definedName>
    <definedName name="о33">#REF!</definedName>
    <definedName name="о34" localSheetId="0">#REF!</definedName>
    <definedName name="о34">#REF!</definedName>
    <definedName name="о35" localSheetId="0">#REF!</definedName>
    <definedName name="о35">#REF!</definedName>
    <definedName name="о36" localSheetId="0">#REF!</definedName>
    <definedName name="о36">#REF!</definedName>
    <definedName name="о37" localSheetId="0">#REF!</definedName>
    <definedName name="о37">#REF!</definedName>
    <definedName name="о38" localSheetId="0">#REF!</definedName>
    <definedName name="о38">#REF!</definedName>
    <definedName name="о39" localSheetId="0">#REF!</definedName>
    <definedName name="о39">#REF!</definedName>
    <definedName name="о4" localSheetId="0">#REF!</definedName>
    <definedName name="о4">#REF!</definedName>
    <definedName name="о40" localSheetId="0">#REF!</definedName>
    <definedName name="о40">#REF!</definedName>
    <definedName name="о41" localSheetId="0">#REF!</definedName>
    <definedName name="о41">#REF!</definedName>
    <definedName name="о42" localSheetId="0">#REF!</definedName>
    <definedName name="о42">#REF!</definedName>
    <definedName name="о43" localSheetId="0">#REF!</definedName>
    <definedName name="о43">#REF!</definedName>
    <definedName name="о44" localSheetId="0">#REF!</definedName>
    <definedName name="о44">#REF!</definedName>
    <definedName name="о45" localSheetId="0">#REF!</definedName>
    <definedName name="о45">#REF!</definedName>
    <definedName name="о46" localSheetId="0">#REF!</definedName>
    <definedName name="о46">#REF!</definedName>
    <definedName name="о47" localSheetId="0">#REF!</definedName>
    <definedName name="о47">#REF!</definedName>
    <definedName name="о48" localSheetId="0">#REF!</definedName>
    <definedName name="о48">#REF!</definedName>
    <definedName name="о49" localSheetId="0">#REF!</definedName>
    <definedName name="о49">#REF!</definedName>
    <definedName name="о5" localSheetId="0">#REF!</definedName>
    <definedName name="о5">#REF!</definedName>
    <definedName name="о50" localSheetId="0">'[76]Сводная по цехам'!#REF!</definedName>
    <definedName name="о50">'[77]Сводная по цехам'!#REF!</definedName>
    <definedName name="о51" localSheetId="0">#REF!</definedName>
    <definedName name="о51">#REF!</definedName>
    <definedName name="о52" localSheetId="0">#REF!</definedName>
    <definedName name="о52">#REF!</definedName>
    <definedName name="о53" localSheetId="0">#REF!</definedName>
    <definedName name="о53">#REF!</definedName>
    <definedName name="о54" localSheetId="0">#REF!</definedName>
    <definedName name="о54">#REF!</definedName>
    <definedName name="о55" localSheetId="0">#REF!</definedName>
    <definedName name="о55">#REF!</definedName>
    <definedName name="о56" localSheetId="0">#REF!</definedName>
    <definedName name="о56">#REF!</definedName>
    <definedName name="о57" localSheetId="0">#REF!</definedName>
    <definedName name="о57">#REF!</definedName>
    <definedName name="о58" localSheetId="0">#REF!</definedName>
    <definedName name="о58">#REF!</definedName>
    <definedName name="о59" localSheetId="0">#REF!</definedName>
    <definedName name="о59">#REF!</definedName>
    <definedName name="о6" localSheetId="0">#REF!</definedName>
    <definedName name="о6">#REF!</definedName>
    <definedName name="о60" localSheetId="0">#REF!</definedName>
    <definedName name="о60">#REF!</definedName>
    <definedName name="о61" localSheetId="0">#REF!</definedName>
    <definedName name="о61">#REF!</definedName>
    <definedName name="о62" localSheetId="0">#REF!</definedName>
    <definedName name="о62">#REF!</definedName>
    <definedName name="о63" localSheetId="0">#REF!</definedName>
    <definedName name="о63">#REF!</definedName>
    <definedName name="о64" localSheetId="0">#REF!</definedName>
    <definedName name="о64">#REF!</definedName>
    <definedName name="о65" localSheetId="0">#REF!</definedName>
    <definedName name="о65">#REF!</definedName>
    <definedName name="о66" localSheetId="0">#REF!</definedName>
    <definedName name="о66">#REF!</definedName>
    <definedName name="о67" localSheetId="0">#REF!</definedName>
    <definedName name="о67">#REF!</definedName>
    <definedName name="о68" localSheetId="0">#REF!</definedName>
    <definedName name="о68">#REF!</definedName>
    <definedName name="о69" localSheetId="0">'[78]Сводная по цехам'!#REF!</definedName>
    <definedName name="о69">'[79]Сводная по цехам'!#REF!</definedName>
    <definedName name="о7" localSheetId="0">#REF!</definedName>
    <definedName name="о7">#REF!</definedName>
    <definedName name="о70" localSheetId="0">#REF!</definedName>
    <definedName name="о70">#REF!</definedName>
    <definedName name="о71" localSheetId="0">#REF!</definedName>
    <definedName name="о71">#REF!</definedName>
    <definedName name="о71_2" localSheetId="0">'[80]Сводная по цехам'!#REF!</definedName>
    <definedName name="о71_2">'[81]Сводная по цехам'!#REF!</definedName>
    <definedName name="о71_3" localSheetId="0">'[80]Сводная по цехам'!#REF!</definedName>
    <definedName name="о71_3">'[81]Сводная по цехам'!#REF!</definedName>
    <definedName name="о71_4" localSheetId="0">'[80]Сводная по цехам'!#REF!</definedName>
    <definedName name="о71_4">'[81]Сводная по цехам'!#REF!</definedName>
    <definedName name="о71_5" localSheetId="0">'[80]Сводная по цехам'!#REF!</definedName>
    <definedName name="о71_5">'[81]Сводная по цехам'!#REF!</definedName>
    <definedName name="о72" localSheetId="0">#REF!</definedName>
    <definedName name="о72">#REF!</definedName>
    <definedName name="о73" localSheetId="0">#REF!</definedName>
    <definedName name="о73">#REF!</definedName>
    <definedName name="о74" localSheetId="0">#REF!</definedName>
    <definedName name="о74">#REF!</definedName>
    <definedName name="о75" localSheetId="0">'[78]Сводная по цехам'!#REF!</definedName>
    <definedName name="о75">'[79]Сводная по цехам'!#REF!</definedName>
    <definedName name="о76" localSheetId="0">#REF!</definedName>
    <definedName name="о76">#REF!</definedName>
    <definedName name="о77" localSheetId="0">'[78]Сводная по цехам'!#REF!</definedName>
    <definedName name="о77">'[79]Сводная по цехам'!#REF!</definedName>
    <definedName name="о78" localSheetId="0">#REF!</definedName>
    <definedName name="о78">#REF!</definedName>
    <definedName name="о79" localSheetId="0">#REF!</definedName>
    <definedName name="о79">#REF!</definedName>
    <definedName name="о8" localSheetId="0">#REF!</definedName>
    <definedName name="о8">#REF!</definedName>
    <definedName name="о80" localSheetId="0">#REF!</definedName>
    <definedName name="о80">#REF!</definedName>
    <definedName name="о81" localSheetId="0">#REF!</definedName>
    <definedName name="о81">#REF!</definedName>
    <definedName name="о82" localSheetId="0">#REF!</definedName>
    <definedName name="о82">#REF!</definedName>
    <definedName name="о83" localSheetId="0">#REF!</definedName>
    <definedName name="о83">#REF!</definedName>
    <definedName name="о84" localSheetId="0">#REF!</definedName>
    <definedName name="о84">#REF!</definedName>
    <definedName name="о85" localSheetId="0">#REF!</definedName>
    <definedName name="о85">#REF!</definedName>
    <definedName name="о86" localSheetId="0">#REF!</definedName>
    <definedName name="о86">#REF!</definedName>
    <definedName name="о87" localSheetId="0">#REF!</definedName>
    <definedName name="о87">#REF!</definedName>
    <definedName name="о88" localSheetId="0">#REF!</definedName>
    <definedName name="о88">#REF!</definedName>
    <definedName name="о89" localSheetId="0">#REF!</definedName>
    <definedName name="о89">#REF!</definedName>
    <definedName name="о9" localSheetId="0">#REF!</definedName>
    <definedName name="о9">#REF!</definedName>
    <definedName name="о90" localSheetId="0">#REF!</definedName>
    <definedName name="о90">#REF!</definedName>
    <definedName name="о91" localSheetId="0">#REF!</definedName>
    <definedName name="о91">#REF!</definedName>
    <definedName name="о92" localSheetId="0">#REF!</definedName>
    <definedName name="о92">#REF!</definedName>
    <definedName name="о93" localSheetId="0">#REF!</definedName>
    <definedName name="о93">#REF!</definedName>
    <definedName name="о94" localSheetId="0">#REF!</definedName>
    <definedName name="о94">#REF!</definedName>
    <definedName name="о95" localSheetId="0">#REF!</definedName>
    <definedName name="о95">#REF!</definedName>
    <definedName name="о96" localSheetId="0">#REF!</definedName>
    <definedName name="о96">#REF!</definedName>
    <definedName name="о97" localSheetId="0">#REF!</definedName>
    <definedName name="о97">#REF!</definedName>
    <definedName name="о98" localSheetId="0">#REF!</definedName>
    <definedName name="о98">#REF!</definedName>
    <definedName name="о99" localSheetId="0">#REF!</definedName>
    <definedName name="о99">#REF!</definedName>
    <definedName name="_xlnm.Print_Area">#REF!</definedName>
    <definedName name="оборуд_кап" localSheetId="0">'[17]Фин план'!#REF!</definedName>
    <definedName name="оборуд_кап">'[18]Фин план'!#REF!</definedName>
    <definedName name="Оборудование_на_кап.строительство">#REF!</definedName>
    <definedName name="Оборудование_на_кап_строительство">#REF!</definedName>
    <definedName name="огнеуп_опл_ден" localSheetId="0">#REF!</definedName>
    <definedName name="огнеуп_опл_ден">#REF!</definedName>
    <definedName name="огнеуп_опл_мет" localSheetId="0">#REF!</definedName>
    <definedName name="огнеуп_опл_мет">#REF!</definedName>
    <definedName name="огнеуп_опл_откл" localSheetId="0">#REF!</definedName>
    <definedName name="огнеуп_опл_откл">#REF!</definedName>
    <definedName name="огнеуп_опл_проч" localSheetId="0">#REF!</definedName>
    <definedName name="огнеуп_опл_проч">#REF!</definedName>
    <definedName name="огнеуп_оплата" localSheetId="0">#REF!</definedName>
    <definedName name="огнеуп_оплата">#REF!</definedName>
    <definedName name="огнеуп_потр" localSheetId="0">#REF!</definedName>
    <definedName name="огнеуп_потр">#REF!</definedName>
    <definedName name="огнеупоры" localSheetId="0">[5]январь!$D$53</definedName>
    <definedName name="огнеупоры">[6]январь!$D$59</definedName>
    <definedName name="ОГП_план_реал" localSheetId="0">#REF!</definedName>
    <definedName name="ОГП_план_реал">#REF!</definedName>
    <definedName name="ОГП_пост_ден" localSheetId="0">#REF!</definedName>
    <definedName name="ОГП_пост_ден">#REF!</definedName>
    <definedName name="ОГП_пост_металл" localSheetId="0">#REF!</definedName>
    <definedName name="ОГП_пост_металл">#REF!</definedName>
    <definedName name="ОГП_пост_откл" localSheetId="0">#REF!</definedName>
    <definedName name="ОГП_пост_откл">#REF!</definedName>
    <definedName name="ОГП_пост_проч" localSheetId="0">#REF!</definedName>
    <definedName name="ОГП_пост_проч">#REF!</definedName>
    <definedName name="ОГП_поступл" localSheetId="0">#REF!</definedName>
    <definedName name="ОГП_поступл">#REF!</definedName>
    <definedName name="ограничение" localSheetId="0">[7]!ограничение</definedName>
    <definedName name="ограничение">[8]!ограничение</definedName>
    <definedName name="од" localSheetId="0">[53]январь!$B$24</definedName>
    <definedName name="од">[54]январь!$B$25</definedName>
    <definedName name="один" localSheetId="0">'[57]Фин план'!#REF!</definedName>
    <definedName name="один">'[58]Фин план'!#REF!</definedName>
    <definedName name="окал_1041" localSheetId="0">[45]план!$C$1697</definedName>
    <definedName name="окал_1041">[46]план!$C$1697</definedName>
    <definedName name="окал_1062" localSheetId="0">[45]план!$C$1733</definedName>
    <definedName name="окал_1062">[46]план!$C$1733</definedName>
    <definedName name="окал_1113" localSheetId="0">[45]план!$C$1769</definedName>
    <definedName name="окал_1113">[46]план!$C$1769</definedName>
    <definedName name="окал_240" localSheetId="0">[45]план!$C$240</definedName>
    <definedName name="окал_240">[46]план!$C$240</definedName>
    <definedName name="окал_292" localSheetId="0">[45]план!$C$292</definedName>
    <definedName name="окал_292">[46]план!$C$292</definedName>
    <definedName name="окал_389" localSheetId="0">[45]план!$C$389</definedName>
    <definedName name="окал_389">[46]план!$C$389</definedName>
    <definedName name="окал_526" localSheetId="0">[45]план!$C$676</definedName>
    <definedName name="окал_526">[46]план!$C$676</definedName>
    <definedName name="окал_737" localSheetId="0">[45]план!#REF!</definedName>
    <definedName name="окал_737">[46]план!#REF!</definedName>
    <definedName name="окалина">#REF!</definedName>
    <definedName name="окат._цена">[6]январь!$C$20</definedName>
    <definedName name="окат__цена">[5]январь!$C$19</definedName>
    <definedName name="окатыши_КГОК_тонн" localSheetId="0">[5]январь!$B$19</definedName>
    <definedName name="окатыши_КГОК_тонн">[6]январь!$B$20</definedName>
    <definedName name="ОЛДОДО" localSheetId="0">[7]!ОЛДОДО</definedName>
    <definedName name="ОЛДОДО">[8]!ОЛДОДО</definedName>
    <definedName name="олея" localSheetId="0">[7]!олея</definedName>
    <definedName name="олея">[8]!олея</definedName>
    <definedName name="ООВВО" localSheetId="0">[45]план!$G$2898</definedName>
    <definedName name="ООВВО">[46]план!$G$2898</definedName>
    <definedName name="ооо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 localSheetId="0">#REF!</definedName>
    <definedName name="отвлеченка">#REF!</definedName>
    <definedName name="ОТК">'[48]цены цехов'!$D$54</definedName>
    <definedName name="отопление_ВАЦ">'[48]цены цехов'!$D$20</definedName>
    <definedName name="отопление_Естюн">'[48]цены цехов'!$D$19</definedName>
    <definedName name="отопление_ЛАЦ">'[48]цены цехов'!$D$21</definedName>
    <definedName name="отче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 localSheetId="0">#REF!</definedName>
    <definedName name="ОЦ">[44]База!$B$17:$AP$20</definedName>
    <definedName name="ОЦ1" localSheetId="0">#REF!</definedName>
    <definedName name="ОЦ1">[44]База!$A$17:$IV$20</definedName>
    <definedName name="очистка_стоков">'[48]цены цехов'!$D$7</definedName>
    <definedName name="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'[48]цены цехов'!$D$9</definedName>
    <definedName name="пгнеогр">[13]Sheet1!#REF!</definedName>
    <definedName name="ПДВ" localSheetId="0">[5]январь!$D$85</definedName>
    <definedName name="ПДВ">[6]январь!$D$91</definedName>
    <definedName name="первый">#REF!</definedName>
    <definedName name="Пересчитать" localSheetId="0">[7]!Пересчитать</definedName>
    <definedName name="Пересчитать">[8]!Пересчитать</definedName>
    <definedName name="ПерЗ1" localSheetId="0">'[21]Balance Sh+Indices'!#REF!</definedName>
    <definedName name="ПерЗ1">'[21]Balance Sh+Indices'!#REF!</definedName>
    <definedName name="период">[82]Заполните!$B$6</definedName>
    <definedName name="ПЖТ" localSheetId="0">[45]план!$G$1955</definedName>
    <definedName name="ПЖТ">[46]план!$G$1955</definedName>
    <definedName name="пимфк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 localSheetId="0">[45]план!$G$3181</definedName>
    <definedName name="ПКИ">[46]план!$G$3181</definedName>
    <definedName name="Пл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 localSheetId="0">#REF!</definedName>
    <definedName name="план">#REF!</definedName>
    <definedName name="план_нараст_итог" localSheetId="0">[82]План!$A$15:$U$26</definedName>
    <definedName name="план_нараст_итог">[82]План!$A$15:$U$27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ан2" localSheetId="0">#REF!</definedName>
    <definedName name="план2">#REF!</definedName>
    <definedName name="плата_воду" localSheetId="0">[5]январь!$D$86</definedName>
    <definedName name="плата_воду">[6]январь!$D$92</definedName>
    <definedName name="ПНР" localSheetId="0">[5]январь!$D$80</definedName>
    <definedName name="ПНР">[6]январь!$D$86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р_РОР">'[48]цены цехов'!$D$50</definedName>
    <definedName name="подр_УКС" localSheetId="0">#REF!</definedName>
    <definedName name="подр_УКС">#REF!</definedName>
    <definedName name="ПОКАЗАТЕЛИ_ДОЛГОСР.ПРОГНОЗА">'[83]2002(v2)'!#REF!</definedName>
    <definedName name="ПОКАЗАТЕЛИ_ДОЛГОСР_ПРОГНОЗА">'[83]2002(v2)'!#REF!</definedName>
    <definedName name="пол" localSheetId="0">[7]!пол</definedName>
    <definedName name="пол">[8]!пол</definedName>
    <definedName name="пользов_дорог" localSheetId="0">[5]январь!$D$83</definedName>
    <definedName name="пользов_дорог">[6]январь!$D$89</definedName>
    <definedName name="ПОсД1" localSheetId="0">'[21]Balance Sh+Indices'!#REF!</definedName>
    <definedName name="ПОсД1">'[21]Balance Sh+Indices'!#REF!</definedName>
    <definedName name="ПостЗ1" localSheetId="0">'[21]Balance Sh+Indices'!#REF!</definedName>
    <definedName name="ПостЗ1">'[21]Balance Sh+Indices'!#REF!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ошлины" localSheetId="0">#REF!</definedName>
    <definedName name="пошлины">#REF!</definedName>
    <definedName name="пп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 localSheetId="0">#REF!</definedName>
    <definedName name="пр_КХП_опл_ден">#REF!</definedName>
    <definedName name="пр_КХП_опл_мет" localSheetId="0">#REF!</definedName>
    <definedName name="пр_КХП_опл_мет">#REF!</definedName>
    <definedName name="пр_КХП_опл_откл" localSheetId="0">#REF!</definedName>
    <definedName name="пр_КХП_опл_откл">#REF!</definedName>
    <definedName name="пр_КХП_опл_проч" localSheetId="0">#REF!</definedName>
    <definedName name="пр_КХП_опл_проч">#REF!</definedName>
    <definedName name="пр_КХП_оплата" localSheetId="0">#REF!</definedName>
    <definedName name="пр_КХП_оплата">#REF!</definedName>
    <definedName name="пр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 localSheetId="0">[45]план!$G$17</definedName>
    <definedName name="приход_вспом">[46]план!$G$17</definedName>
    <definedName name="приход_лом" localSheetId="0">[45]план!$G$83</definedName>
    <definedName name="приход_лом">[46]план!$G$83</definedName>
    <definedName name="приход_попутн" localSheetId="0">[45]план!$G$87</definedName>
    <definedName name="приход_попутн">[46]план!$G$87</definedName>
    <definedName name="приход_реализ_отходы" localSheetId="0">[45]план!$G$91</definedName>
    <definedName name="приход_реализ_отходы">[46]план!$G$91</definedName>
    <definedName name="приход_Россия" localSheetId="0">[45]план!$G$29</definedName>
    <definedName name="приход_Россия">[46]план!$G$29</definedName>
    <definedName name="приход_экспорт" localSheetId="0">[45]план!$G$9</definedName>
    <definedName name="приход_экспорт">[46]план!$G$9</definedName>
    <definedName name="проволоч" localSheetId="0">[5]январь!$D$37</definedName>
    <definedName name="проволоч">[6]январь!$D$43</definedName>
    <definedName name="прод_КХП_потр" localSheetId="0">#REF!</definedName>
    <definedName name="прод_КХП_потр">#REF!</definedName>
    <definedName name="пром.вент">'[48]цены цехов'!$D$22</definedName>
    <definedName name="пром_вент">'[48]цены цехов'!$D$22</definedName>
    <definedName name="ПРОСР_ДЕБИТ" localSheetId="0">#REF!</definedName>
    <definedName name="ПРОСР_ДЕБИТ">#REF!</definedName>
    <definedName name="Проц1" localSheetId="0">'[21]Balance Sh+Indices'!#REF!</definedName>
    <definedName name="Проц1">'[21]Balance Sh+Indices'!#REF!</definedName>
    <definedName name="проценты" localSheetId="0">[5]январь!$D$79</definedName>
    <definedName name="проценты">[6]январь!$D$85</definedName>
    <definedName name="ПроцИзПр1" localSheetId="0">'[21]Balance Sh+Indices'!#REF!</definedName>
    <definedName name="ПроцИзПр1">'[21]Balance Sh+Indices'!#REF!</definedName>
    <definedName name="ПрочДох1" localSheetId="0">'[21]Balance Sh+Indices'!#REF!</definedName>
    <definedName name="ПрочДох1">'[21]Balance Sh+Indices'!#REF!</definedName>
    <definedName name="ПрочР1" localSheetId="0">'[21]Balance Sh+Indices'!#REF!</definedName>
    <definedName name="ПрочР1">'[21]Balance Sh+Indices'!#REF!</definedName>
    <definedName name="пррррр">#REF!</definedName>
    <definedName name="ПСЦ" localSheetId="0">[45]план!$G$2137</definedName>
    <definedName name="ПСЦ">[46]план!$G$2137</definedName>
    <definedName name="ПТД" localSheetId="0">[45]план!$G$2390</definedName>
    <definedName name="ПТД">[46]план!$G$2390</definedName>
    <definedName name="пхнм" localSheetId="0">[47]заявка_на_произ!$A$99:$IV$99</definedName>
    <definedName name="пхнм">[47]заявка_на_произ!$A$105:$IV$105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1" localSheetId="0">#REF!</definedName>
    <definedName name="ПЦ1">#REF!</definedName>
    <definedName name="ПЦ2" localSheetId="0">#REF!</definedName>
    <definedName name="ПЦ2">#REF!</definedName>
    <definedName name="пыпыппывапа" localSheetId="0">(#REF!,#REF!,#REF!)</definedName>
    <definedName name="пыпыппывапа" hidden="1">#REF!,#REF!,#REF!</definedName>
    <definedName name="пэо" localSheetId="0">[7]!пэо</definedName>
    <definedName name="пэо">[8]!пэо</definedName>
    <definedName name="пятн" localSheetId="0">[53]январь!$B$34</definedName>
    <definedName name="пятн">[54]январь!$B$38</definedName>
    <definedName name="пять" localSheetId="0">[53]январь!#REF!</definedName>
    <definedName name="пять">[54]январь!$D$31</definedName>
    <definedName name="рак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 localSheetId="0">[45]план!$G$7</definedName>
    <definedName name="реал_7">[46]план!$G$7</definedName>
    <definedName name="реализация" localSheetId="0">#REF!</definedName>
    <definedName name="реализация">#REF!</definedName>
    <definedName name="ремонтные" localSheetId="0">[5]январь!$D$73</definedName>
    <definedName name="ремонтные">[6]январь!$D$79</definedName>
    <definedName name="репин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0">'[70]3-01'!#REF!</definedName>
    <definedName name="ро">'[71]3-01'!#REF!</definedName>
    <definedName name="ро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0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 localSheetId="0">[45]план!$C$29</definedName>
    <definedName name="Россия_тонн">[46]план!$C$29</definedName>
    <definedName name="Россия_цена" localSheetId="0">[45]план!$F$29</definedName>
    <definedName name="Россия_цена">[46]план!$F$29</definedName>
    <definedName name="р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 localSheetId="0">[45]план!$G$3047</definedName>
    <definedName name="РСП">[46]план!$G$3047</definedName>
    <definedName name="РЭЦ" localSheetId="0">[45]план!$G$2868</definedName>
    <definedName name="РЭЦ">[46]план!$G$2868</definedName>
    <definedName name="с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 localSheetId="0">#REF!</definedName>
    <definedName name="с_ОГП_опл_ден">#REF!</definedName>
    <definedName name="с_ОГП_опл_мет" localSheetId="0">#REF!</definedName>
    <definedName name="с_ОГП_опл_мет">#REF!</definedName>
    <definedName name="с_ОГП_опл_откл" localSheetId="0">#REF!</definedName>
    <definedName name="с_ОГП_опл_откл">#REF!</definedName>
    <definedName name="с_ОГП_опл_проч" localSheetId="0">#REF!</definedName>
    <definedName name="с_ОГП_опл_проч">#REF!</definedName>
    <definedName name="с1" localSheetId="0">[43]Вып.П.П.!$D$2</definedName>
    <definedName name="с1">[44]Вып.П.П.!$D$2</definedName>
    <definedName name="Сu_тонн" localSheetId="0">[5]январь!$B$31</definedName>
    <definedName name="Сu_тонн">[6]январь!$B$33</definedName>
    <definedName name="самара" localSheetId="0">#REF!</definedName>
    <definedName name="самара">#REF!</definedName>
    <definedName name="сброс_в_канал.">'[48]цены цехов'!$D$6</definedName>
    <definedName name="сброс_в_канал_">'[48]цены цехов'!$D$6</definedName>
    <definedName name="сем" localSheetId="0">[53]январь!$B$26</definedName>
    <definedName name="сем">[54]январь!$B$27</definedName>
    <definedName name="семь" localSheetId="0">[53]январь!#REF!</definedName>
    <definedName name="семь">[54]январь!$D$32</definedName>
    <definedName name="Сергею" localSheetId="0">(#REF!,#REF!,#REF!,[84]АНАЛИТ!$AB$2)</definedName>
    <definedName name="Сергею">[84]АНАЛИТ!$B$2:$B$87,[84]АНАЛИТ!#REF!,[84]АНАЛИТ!#REF!,[84]АНАЛИТ!$AB$2</definedName>
    <definedName name="Сж.воздух_Экспл.">'[48]цены цехов'!$D$41</definedName>
    <definedName name="Сж_воздух_Экспл_">'[48]цены цехов'!$D$41</definedName>
    <definedName name="сжат.возд_Магн">'[48]цены цехов'!$D$34</definedName>
    <definedName name="сжат_возд_Магн">'[48]цены цехов'!$D$34</definedName>
    <definedName name="СЗФ" localSheetId="0">[5]январь!$D$25</definedName>
    <definedName name="СЗФ">[6]январь!$D$26</definedName>
    <definedName name="СЗФ_тонн" localSheetId="0">[5]январь!$B$25</definedName>
    <definedName name="СЗФ_тонн">[6]январь!$B$26</definedName>
    <definedName name="СЗФ_цена" localSheetId="0">[5]январь!$C$25</definedName>
    <definedName name="СЗФ_цена">[6]январь!$C$26</definedName>
    <definedName name="скидка" localSheetId="0">#REF!</definedName>
    <definedName name="скидка">#REF!</definedName>
    <definedName name="сменн" localSheetId="0">[5]январь!$D$62</definedName>
    <definedName name="сменн">[6]январь!$D$68</definedName>
    <definedName name="смета" localSheetId="0">[45]план!$S$13</definedName>
    <definedName name="смета">[46]план!$S$13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рт_478" localSheetId="0">[85]сортамент!#REF!</definedName>
    <definedName name="сорт_478">[86]сортамент!#REF!</definedName>
    <definedName name="СрЧ1" localSheetId="0">'[21]Balance Sh+Indices'!#REF!</definedName>
    <definedName name="СрЧ1">'[21]Balance Sh+Indices'!#REF!</definedName>
    <definedName name="сс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 localSheetId="0">[62]план!#REF!</definedName>
    <definedName name="ССП">[62]план!#REF!</definedName>
    <definedName name="сссс" localSheetId="0">[7]!сссс</definedName>
    <definedName name="сссс">[8]!сссс</definedName>
    <definedName name="ССФ" localSheetId="0">[62]план!#REF!</definedName>
    <definedName name="ССФ">[62]план!#REF!</definedName>
    <definedName name="ссы" localSheetId="0">[7]!ссы</definedName>
    <definedName name="ссы">[8]!ссы</definedName>
    <definedName name="Статья" localSheetId="0">#REF!</definedName>
    <definedName name="Статья">#REF!</definedName>
    <definedName name="СтНПр1" localSheetId="0">'[21]Balance Sh+Indices'!#REF!</definedName>
    <definedName name="СтНПр1">'[21]Balance Sh+Indices'!#REF!</definedName>
    <definedName name="стр26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 localSheetId="0">[5]январь!$D$70</definedName>
    <definedName name="страхов">[6]январь!$D$76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хемные_зачеты" localSheetId="0">#REF!</definedName>
    <definedName name="схемные_зачеты">#REF!</definedName>
    <definedName name="сырыП" localSheetId="0">#REF!</definedName>
    <definedName name="сырыП">#REF!</definedName>
    <definedName name="сырыФ" localSheetId="0">#REF!</definedName>
    <definedName name="сырыФ">#REF!</definedName>
    <definedName name="сырье" localSheetId="0">[5]январь!$D$42</definedName>
    <definedName name="сырье">[6]январь!$D$48</definedName>
    <definedName name="сырье_КХП_опл_д" localSheetId="0">#REF!</definedName>
    <definedName name="сырье_КХП_опл_д">#REF!</definedName>
    <definedName name="сырье_КХП_опл_м" localSheetId="0">#REF!</definedName>
    <definedName name="сырье_КХП_опл_м">#REF!</definedName>
    <definedName name="сырье_КХП_опл_откл" localSheetId="0">#REF!</definedName>
    <definedName name="сырье_КХП_опл_откл">#REF!</definedName>
    <definedName name="сырье_КХП_опл_пр" localSheetId="0">#REF!</definedName>
    <definedName name="сырье_КХП_опл_пр">#REF!</definedName>
    <definedName name="сырье_КХП_оплата" localSheetId="0">#REF!</definedName>
    <definedName name="сырье_КХП_оплата">#REF!</definedName>
    <definedName name="сырье_КХП_потр" localSheetId="0">#REF!</definedName>
    <definedName name="сырье_КХП_потр">#REF!</definedName>
    <definedName name="сырье_ОГП_оплата" localSheetId="0">#REF!</definedName>
    <definedName name="сырье_ОГП_оплата">#REF!</definedName>
    <definedName name="сырье_ОГП_потр" localSheetId="0">#REF!</definedName>
    <definedName name="сырье_ОГП_потр">#REF!</definedName>
    <definedName name="сырье_УЦС" localSheetId="0">[5]январь!$D$51</definedName>
    <definedName name="сырье_УЦС">[6]январь!$D$57</definedName>
    <definedName name="т" localSheetId="0">[7]!т</definedName>
    <definedName name="т">[8]!т</definedName>
    <definedName name="таб" localSheetId="0">#REF!</definedName>
    <definedName name="таб">[44]Вып.П.П.!$C$7:$N$48</definedName>
    <definedName name="табл" localSheetId="0">[7]!табл</definedName>
    <definedName name="табл">[8]!табл</definedName>
    <definedName name="таблица" localSheetId="0">#REF!</definedName>
    <definedName name="таблица">#REF!</definedName>
    <definedName name="талоырал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 localSheetId="0">[45]план!$AF$5</definedName>
    <definedName name="тариф_экспорт">[46]план!$AF$5</definedName>
    <definedName name="тариф1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0">'[21]Balance Sh+Indices'!#REF!</definedName>
    <definedName name="ТБ">'[21]Balance Sh+Indices'!#REF!</definedName>
    <definedName name="ТД_опл_ден" localSheetId="0">#REF!</definedName>
    <definedName name="ТД_опл_ден">#REF!</definedName>
    <definedName name="ТД_опл_мет" localSheetId="0">#REF!</definedName>
    <definedName name="ТД_опл_мет">#REF!</definedName>
    <definedName name="ТД_опл_откл" localSheetId="0">#REF!</definedName>
    <definedName name="ТД_опл_откл">#REF!</definedName>
    <definedName name="ТД_опл_проч" localSheetId="0">#REF!</definedName>
    <definedName name="ТД_опл_проч">#REF!</definedName>
    <definedName name="ТД_оплата" localSheetId="0">#REF!</definedName>
    <definedName name="ТД_оплата">#REF!</definedName>
    <definedName name="ТД_потр" localSheetId="0">#REF!</definedName>
    <definedName name="ТД_потр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им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 localSheetId="0">#REF!</definedName>
    <definedName name="ТМП_опл_ден">#REF!</definedName>
    <definedName name="ТМП_опл_мет" localSheetId="0">#REF!</definedName>
    <definedName name="ТМП_опл_мет">#REF!</definedName>
    <definedName name="ТМП_опл_откл" localSheetId="0">#REF!</definedName>
    <definedName name="ТМП_опл_откл">#REF!</definedName>
    <definedName name="ТМП_опл_проч" localSheetId="0">#REF!</definedName>
    <definedName name="ТМП_опл_проч">#REF!</definedName>
    <definedName name="ТМП_оплата" localSheetId="0">#REF!</definedName>
    <definedName name="ТМП_оплата">#REF!</definedName>
    <definedName name="ТМП_потр" localSheetId="0">#REF!</definedName>
    <definedName name="ТМП_потр">#REF!</definedName>
    <definedName name="тн" localSheetId="0">[47]заявка_на_произ!$D$1:$D$65529</definedName>
    <definedName name="тн">[47]заявка_на_произ!$D$1:$D$65536</definedName>
    <definedName name="ТНП" localSheetId="0">[45]план!$G$2617</definedName>
    <definedName name="ТНП">[46]план!$G$2617</definedName>
    <definedName name="ТовОб1" localSheetId="0">'[21]Balance Sh+Indices'!#REF!</definedName>
    <definedName name="ТовОб1">'[21]Balance Sh+Indices'!#REF!</definedName>
    <definedName name="ТовРеал1" localSheetId="0">'[21]Balance Sh+Indices'!#REF!</definedName>
    <definedName name="ТовРеал1">'[21]Balance Sh+Indices'!#REF!</definedName>
    <definedName name="то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[6]январь!$B$64</definedName>
    <definedName name="топл__т">[5]январь!$B$58</definedName>
    <definedName name="топливо" localSheetId="0">[5]январь!$D$58</definedName>
    <definedName name="топливо">[6]январь!$D$64</definedName>
    <definedName name="транспортный" localSheetId="0">[5]январь!$D$82</definedName>
    <definedName name="транспортный">[6]январь!$D$88</definedName>
    <definedName name="третий">#REF!</definedName>
    <definedName name="три" localSheetId="0">'[57]Фин план'!#REF!</definedName>
    <definedName name="три">'[58]Фин план'!#REF!</definedName>
    <definedName name="трин" localSheetId="0">[53]январь!#REF!</definedName>
    <definedName name="трин">[54]январь!$B$37</definedName>
    <definedName name="т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 localSheetId="0">[5]январь!$D$54</definedName>
    <definedName name="уголь">[6]январь!$D$60</definedName>
    <definedName name="уголь_опл_ден" localSheetId="0">#REF!</definedName>
    <definedName name="уголь_опл_ден">#REF!</definedName>
    <definedName name="уголь_опл_мет" localSheetId="0">#REF!</definedName>
    <definedName name="уголь_опл_мет">#REF!</definedName>
    <definedName name="уголь_опл_откл" localSheetId="0">#REF!</definedName>
    <definedName name="уголь_опл_откл">#REF!</definedName>
    <definedName name="уголь_опл_проч" localSheetId="0">#REF!</definedName>
    <definedName name="уголь_опл_проч">#REF!</definedName>
    <definedName name="уголь_оплата" localSheetId="0">#REF!</definedName>
    <definedName name="уголь_оплата">#REF!</definedName>
    <definedName name="уголь_потр" localSheetId="0">#REF!</definedName>
    <definedName name="уголь_потр">#REF!</definedName>
    <definedName name="уголь_тонн" localSheetId="0">[5]январь!$B$55</definedName>
    <definedName name="уголь_тонн">[6]январь!$B$61</definedName>
    <definedName name="уголь_цена" localSheetId="0">[5]январь!$C$55</definedName>
    <definedName name="уголь_цена">[6]январь!$C$61</definedName>
    <definedName name="угпена" localSheetId="0">[47]заявка_на_произ!$A$121:$IV$121</definedName>
    <definedName name="угпена">[47]заявка_на_произ!$A$127:$IV$127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ГЭ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 localSheetId="0">[45]план!$G$2742</definedName>
    <definedName name="УИВТ">[46]план!$G$2742</definedName>
    <definedName name="УИСО" localSheetId="0">[45]план!$G$2848</definedName>
    <definedName name="УИСО">[46]план!$G$2848</definedName>
    <definedName name="УОПС" localSheetId="0">#REF!</definedName>
    <definedName name="УОПС">#REF!</definedName>
    <definedName name="уплач" localSheetId="0">#REF!</definedName>
    <definedName name="уплач">#REF!</definedName>
    <definedName name="УРС" localSheetId="0">[45]план!$G$3033</definedName>
    <definedName name="УРС">[46]план!$G$3033</definedName>
    <definedName name="усл_кред_орг" localSheetId="0">#REF!</definedName>
    <definedName name="усл_кред_орг">#REF!</definedName>
    <definedName name="услуги" localSheetId="0">[5]январь!$D$72</definedName>
    <definedName name="услуги">[6]январь!$D$78</definedName>
    <definedName name="УТК" localSheetId="0">[45]план!$G$2778</definedName>
    <definedName name="УТК">[46]план!$G$2778</definedName>
    <definedName name="ууу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 localSheetId="0">#REF!</definedName>
    <definedName name="уууууууу">#REF!</definedName>
    <definedName name="УЦС" localSheetId="0">[45]план!$G$2712</definedName>
    <definedName name="УЦС">[46]план!$G$2712</definedName>
    <definedName name="учебный" localSheetId="0">[45]план!$G$2551</definedName>
    <definedName name="учебный">[46]план!$G$2551</definedName>
    <definedName name="ф" localSheetId="0">[43]кварталы!$L$1</definedName>
    <definedName name="ф">[44]кварталы!$L$1</definedName>
    <definedName name="ф1" localSheetId="0">[43]кварталы!$P$1</definedName>
    <definedName name="ф1">[44]кварталы!$P$1</definedName>
    <definedName name="Файл" localSheetId="0">#REF!</definedName>
    <definedName name="Файл">#REF!</definedName>
    <definedName name="фак" localSheetId="0">[43]Вып.П.П.!$F$8</definedName>
    <definedName name="фак">[44]Вып.П.П.!$F$8</definedName>
    <definedName name="ФАКТ" localSheetId="0">#REF!</definedName>
    <definedName name="ФАКТ">#REF!</definedName>
    <definedName name="факт_нараст_итог">[82]Факт!$A$15:$U$27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акт1" localSheetId="0">#REF!</definedName>
    <definedName name="факт1">#REF!</definedName>
    <definedName name="факт2" localSheetId="0">#REF!</definedName>
    <definedName name="факт2">#REF!</definedName>
    <definedName name="фат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[8]!фвыапм\</definedName>
    <definedName name="фвыапм_">[7]!фвыапм_</definedName>
    <definedName name="фев.98">[44]База!$AE$1:$AE$65536</definedName>
    <definedName name="фев_98">#REF!</definedName>
    <definedName name="февраль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 localSheetId="0">[5]январь!$D$23</definedName>
    <definedName name="ферросплавы">[6]январь!$D$24</definedName>
    <definedName name="фин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 localSheetId="0">[5]январь!$D$87</definedName>
    <definedName name="ФИФ">[6]январь!$D$93</definedName>
    <definedName name="ФЛитраж" localSheetId="0">#REF!</definedName>
    <definedName name="ФЛитраж">#REF!</definedName>
    <definedName name="фм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 localSheetId="0">#REF!</definedName>
    <definedName name="форма2">#REF!</definedName>
    <definedName name="фп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 localSheetId="0">#REF!</definedName>
    <definedName name="ФПродукт">#REF!</definedName>
    <definedName name="ФТоннаж" localSheetId="0">#REF!</definedName>
    <definedName name="ФТоннаж">#REF!</definedName>
    <definedName name="ФУпаковка" localSheetId="0">#REF!</definedName>
    <definedName name="ФУпаковка">#REF!</definedName>
    <definedName name="фф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0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0">[7]!х</definedName>
    <definedName name="х">[8]!х</definedName>
    <definedName name="хоз.работы">'[48]цены цехов'!$D$31</definedName>
    <definedName name="хоз_работы">'[48]цены цехов'!$D$31</definedName>
    <definedName name="ц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 localSheetId="0">[45]план!$G$2236</definedName>
    <definedName name="ЦВС">[46]план!$G$2236</definedName>
    <definedName name="цемент" localSheetId="0">[47]заявка_на_произ!$A$78:$IV$78</definedName>
    <definedName name="цемент">[47]заявка_на_произ!$A$84:$IV$84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на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 localSheetId="0">#REF!</definedName>
    <definedName name="ЦКП">#REF!</definedName>
    <definedName name="ЦЛК">'[48]цены цехов'!$D$56</definedName>
    <definedName name="ЦМОП" localSheetId="0">[45]план!$G$2653</definedName>
    <definedName name="ЦМОП">[46]план!$G$2653</definedName>
    <definedName name="ЦПТО" localSheetId="0">[45]план!$G$1858</definedName>
    <definedName name="ЦПТО">[46]план!$G$1858</definedName>
    <definedName name="ЦПШ" localSheetId="0">[45]план!$G$1828</definedName>
    <definedName name="ЦПШ">[46]план!$G$1828</definedName>
    <definedName name="ЦПШ_колич" localSheetId="0">[45]план!$C$1828</definedName>
    <definedName name="ЦПШ_колич">[46]план!$C$1828</definedName>
    <definedName name="ЦРМО_2" localSheetId="0">[45]план!$G$3089</definedName>
    <definedName name="ЦРМО_2">[46]план!$G$3089</definedName>
    <definedName name="ЦРМО_3" localSheetId="0">[45]план!$G$3103</definedName>
    <definedName name="ЦРМО_3">[46]план!$G$3103</definedName>
    <definedName name="ЦРО">'[48]цены цехов'!$D$25</definedName>
    <definedName name="ЦТА" localSheetId="0">[45]план!$G$2283</definedName>
    <definedName name="ЦТА">[46]план!$G$2283</definedName>
    <definedName name="цу" localSheetId="0">[7]!цу</definedName>
    <definedName name="цу">[8]!цу</definedName>
    <definedName name="цуг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 localSheetId="0">[45]план!$G$2494</definedName>
    <definedName name="ЦУШ">[46]план!$G$2494</definedName>
    <definedName name="ЦУШ_колич" localSheetId="0">[45]план!$C$2494</definedName>
    <definedName name="ЦУШ_колич">[46]план!$C$2494</definedName>
    <definedName name="ццц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 localSheetId="0">[45]план!$G$2413</definedName>
    <definedName name="ЦЭТЛ">[46]план!$G$2413</definedName>
    <definedName name="ч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 localSheetId="0">[53]январь!$B$33</definedName>
    <definedName name="чет">[54]январь!$B$35</definedName>
    <definedName name="четвертый">#REF!</definedName>
    <definedName name="четыр" localSheetId="0">[53]январь!$D$34</definedName>
    <definedName name="четыр">[54]январь!$D$38</definedName>
    <definedName name="четыре" localSheetId="0">[53]январь!$D$33</definedName>
    <definedName name="четыре">[54]январь!$D$35</definedName>
    <definedName name="ЧП1" localSheetId="0">'[21]Balance Sh+Indices'!#REF!</definedName>
    <definedName name="ЧП1">'[21]Balance Sh+Indices'!#REF!</definedName>
    <definedName name="чугун_тов" localSheetId="0">'[45]Россия-экспорт'!$C$43</definedName>
    <definedName name="чугун_тов">'[46]Россия-экспорт'!$C$49</definedName>
    <definedName name="чч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 localSheetId="0">[53]январь!$D$26</definedName>
    <definedName name="шес">[54]январь!$D$27</definedName>
    <definedName name="шесть" localSheetId="0">[53]январь!#REF!</definedName>
    <definedName name="шесть">[54]январь!$B$31</definedName>
    <definedName name="шихт_ВАЦ">'[48]цены цехов'!$D$44</definedName>
    <definedName name="шихт_ЛАЦ">'[48]цены цехов'!$D$47</definedName>
    <definedName name="шлак">#REF!</definedName>
    <definedName name="шлак_глин_тонн">#REF!</definedName>
    <definedName name="шлак_глиноз_тонн">#REF!</definedName>
    <definedName name="шпат" localSheetId="0">[5]январь!$D$50</definedName>
    <definedName name="шпат">[6]январь!$D$56</definedName>
    <definedName name="шпат_тонн" localSheetId="0">[5]январь!$B$50</definedName>
    <definedName name="шпат_тонн">[6]январь!$B$56</definedName>
    <definedName name="штрафы" localSheetId="0">#REF!</definedName>
    <definedName name="штрафы">#REF!</definedName>
    <definedName name="ъ" localSheetId="0">#REF!</definedName>
    <definedName name="ъ">#REF!</definedName>
    <definedName name="ы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0">[7]!ыв</definedName>
    <definedName name="ыв">[8]!ыв</definedName>
    <definedName name="ыы" localSheetId="0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0">[7]!ыыыы</definedName>
    <definedName name="ыыыы">[8]!ыыыы</definedName>
    <definedName name="ьь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0">[7]!ььь</definedName>
    <definedName name="ььь">[8]!ььь</definedName>
    <definedName name="э" localSheetId="0">[7]!э</definedName>
    <definedName name="э">[8]!э</definedName>
    <definedName name="экспорт" localSheetId="0">[45]план!$G$14</definedName>
    <definedName name="экспорт">[46]план!$G$14</definedName>
    <definedName name="эл.энергия">'[48]цены цехов'!$D$13</definedName>
    <definedName name="эл_энергия" localSheetId="0">[45]план!$G$2092</definedName>
    <definedName name="эл_энергия">[46]план!$G$2092</definedName>
    <definedName name="электро" localSheetId="0">[7]!электро</definedName>
    <definedName name="электро">[8]!электро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ерг._т">[6]январь!$B$65</definedName>
    <definedName name="энерг__т">[5]январь!$B$59</definedName>
    <definedName name="энергетич" localSheetId="0">[5]январь!$D$59</definedName>
    <definedName name="энергетич">[6]январь!$D$65</definedName>
    <definedName name="энергия" localSheetId="0">[5]январь!$D$66</definedName>
    <definedName name="энергия">[6]январь!$D$72</definedName>
    <definedName name="энергия_тонн" localSheetId="0">[5]январь!$B$66</definedName>
    <definedName name="энергия_тонн">[6]январь!$B$72</definedName>
    <definedName name="энергия_цена" localSheetId="0">[5]январь!$C$66</definedName>
    <definedName name="энергия_цена">[6]январь!$C$72</definedName>
    <definedName name="ЭРЦ" localSheetId="0">[45]план!$G$2437</definedName>
    <definedName name="ЭРЦ">[46]план!$G$2437</definedName>
    <definedName name="эээ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0">[7]!юдл</definedName>
    <definedName name="юдл">[8]!юдл</definedName>
    <definedName name="юю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 localSheetId="0">[43]кварталы!$D$1</definedName>
    <definedName name="я">[44]кварталы!$D$1</definedName>
    <definedName name="я1" localSheetId="0">[43]кварталы!$H$1</definedName>
    <definedName name="я1">[44]кварталы!$H$1</definedName>
    <definedName name="я107" localSheetId="0">#REF!</definedName>
    <definedName name="я107">#REF!</definedName>
    <definedName name="я109" localSheetId="0">#REF!</definedName>
    <definedName name="я109">#REF!</definedName>
    <definedName name="я111" localSheetId="0">#REF!</definedName>
    <definedName name="я111">#REF!</definedName>
    <definedName name="я113" localSheetId="0">#REF!</definedName>
    <definedName name="я113">#REF!</definedName>
    <definedName name="я114" localSheetId="0">#REF!</definedName>
    <definedName name="я114">#REF!</definedName>
    <definedName name="янв.98">[44]База!$AC$1:$AC$65536</definedName>
    <definedName name="янв_98">#REF!</definedName>
    <definedName name="яя" localSheetId="0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R23" i="1" l="1"/>
  <c r="HR36" i="1" s="1"/>
  <c r="HO23" i="1"/>
  <c r="HO36" i="1" s="1"/>
  <c r="HL23" i="1"/>
  <c r="HL36" i="1" s="1"/>
  <c r="HI23" i="1"/>
  <c r="HI36" i="1" s="1"/>
  <c r="FE23" i="1"/>
  <c r="FE36" i="1" s="1"/>
  <c r="DA23" i="1"/>
  <c r="DA36" i="1" s="1"/>
  <c r="AW23" i="1"/>
  <c r="DA22" i="1"/>
  <c r="FE22" i="1" s="1"/>
  <c r="AW15" i="1"/>
  <c r="AW36" i="1" s="1"/>
  <c r="AW14" i="1"/>
  <c r="AW22" i="1" s="1"/>
  <c r="DA35" i="1" l="1"/>
  <c r="HI22" i="1"/>
  <c r="FE35" i="1"/>
  <c r="AW35" i="1"/>
  <c r="HI35" i="1" l="1"/>
  <c r="HL22" i="1"/>
  <c r="HL35" i="1" l="1"/>
  <c r="HO22" i="1"/>
  <c r="HO35" i="1" l="1"/>
  <c r="HR22" i="1"/>
  <c r="HR35" i="1" s="1"/>
</calcChain>
</file>

<file path=xl/sharedStrings.xml><?xml version="1.0" encoding="utf-8"?>
<sst xmlns="http://schemas.openxmlformats.org/spreadsheetml/2006/main" count="96" uniqueCount="45">
  <si>
    <t>№
п/п</t>
  </si>
  <si>
    <t>Факт. данные за год, предшествующий  периоду регулирования  2015год</t>
  </si>
  <si>
    <t>Базовый период 2016год</t>
  </si>
  <si>
    <t>Период регулирования 2017 год</t>
  </si>
  <si>
    <t>Период регулирования 2018 год</t>
  </si>
  <si>
    <t>Период регулирования 2019 год</t>
  </si>
  <si>
    <t>Период регулирования 2020 год</t>
  </si>
  <si>
    <t>Период регулирования 2021 год</t>
  </si>
  <si>
    <t>Расчет одно-ставочного тарифа на тепловую энергию (мощность), руб./Гкал</t>
  </si>
  <si>
    <t>Расчет ставки
за тепловую энергию двух-ставочного та-рифа на тепло-вую энергию (мощность), руб./Гкал</t>
  </si>
  <si>
    <t>Расчет ставки
за содержание тепловой мощности двухставочного тарифа на тепловую энергию (мощность),
тыс. руб./Гкал/ч
в мес.</t>
  </si>
  <si>
    <t>1.</t>
  </si>
  <si>
    <t>Средневзвешенная стоимость производимой и (или) приобретаемой единицы тепловой энергии (мощности):</t>
  </si>
  <si>
    <t>1.1.</t>
  </si>
  <si>
    <t>Без дифференциации по виду теплоносителя</t>
  </si>
  <si>
    <t>1.2.</t>
  </si>
  <si>
    <t>С дифференциацией по виду теплоносителя:</t>
  </si>
  <si>
    <t>вода</t>
  </si>
  <si>
    <r>
      <t>отборный пар от 1,2 до 2,5 кгс/см</t>
    </r>
    <r>
      <rPr>
        <vertAlign val="superscript"/>
        <sz val="8"/>
        <rFont val="Times New Roman"/>
        <family val="1"/>
        <charset val="204"/>
      </rPr>
      <t>2</t>
    </r>
  </si>
  <si>
    <r>
      <t>отборный пар от 2,5 до 7,0 кгс/см</t>
    </r>
    <r>
      <rPr>
        <vertAlign val="superscript"/>
        <sz val="8"/>
        <rFont val="Times New Roman"/>
        <family val="1"/>
        <charset val="204"/>
      </rPr>
      <t>2</t>
    </r>
  </si>
  <si>
    <r>
      <t>отборный пар от 7,0 до 13,0 кгс/см</t>
    </r>
    <r>
      <rPr>
        <vertAlign val="superscript"/>
        <sz val="8"/>
        <rFont val="Times New Roman"/>
        <family val="1"/>
        <charset val="204"/>
      </rPr>
      <t>2</t>
    </r>
  </si>
  <si>
    <r>
      <t>отборный пар свыше 13,0 кгс/см</t>
    </r>
    <r>
      <rPr>
        <vertAlign val="superscript"/>
        <sz val="8"/>
        <rFont val="Times New Roman"/>
        <family val="1"/>
        <charset val="204"/>
      </rPr>
      <t>2</t>
    </r>
  </si>
  <si>
    <t>острый и редуцированный пар</t>
  </si>
  <si>
    <t>2.</t>
  </si>
  <si>
    <t>Средневзвешенная стоимость оказываемых и (или) приобретаемых услуг по передаче единицы тепловой энергии:</t>
  </si>
  <si>
    <t>2.1.</t>
  </si>
  <si>
    <t>Без дифференциации по схеме подключения теплопотребляющих установок потребителей:</t>
  </si>
  <si>
    <t>2.1.1.</t>
  </si>
  <si>
    <t>2.1.2.</t>
  </si>
  <si>
    <t>пар</t>
  </si>
  <si>
    <t>2.2.</t>
  </si>
  <si>
    <t>С дифференциацией по схеме подключения теплопотребляющих установок потребителей:</t>
  </si>
  <si>
    <t>2.2.1.</t>
  </si>
  <si>
    <t>При подключении к тепловой сети без дополнительного преобразования на тепловых пунктах, эксплуатируемых регулируемыми организациями:</t>
  </si>
  <si>
    <t>2.2.2.</t>
  </si>
  <si>
    <t>При подключении к тепловой сети после тепловых пунктов (на тепловых пунктах), эксплуатируемых регулируемыми организациями:</t>
  </si>
  <si>
    <t>3.</t>
  </si>
  <si>
    <t>Тарифы на тепловую энергию (мощность), поставляемую потребителям:</t>
  </si>
  <si>
    <t>3.1.</t>
  </si>
  <si>
    <t>3.1.1.</t>
  </si>
  <si>
    <t>3.1.2.</t>
  </si>
  <si>
    <t>3.2.</t>
  </si>
  <si>
    <t>3.2.1.</t>
  </si>
  <si>
    <t>3.2.2.</t>
  </si>
  <si>
    <t>Предложение об установлении тарифа на тепловую энергию на 2017-2021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</si>
</sst>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 wrapText="1"/>
    </xf>
    <xf numFmtId="0" fontId="4" fillId="0" borderId="0" xfId="1" applyNumberFormat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6" fillId="0" borderId="5" xfId="1" applyNumberFormat="1" applyFont="1" applyBorder="1" applyAlignment="1">
      <alignment horizontal="left" vertical="top"/>
    </xf>
    <xf numFmtId="0" fontId="3" fillId="0" borderId="0" xfId="1" applyNumberFormat="1" applyFont="1" applyBorder="1" applyAlignment="1">
      <alignment horizontal="left" vertical="top"/>
    </xf>
    <xf numFmtId="0" fontId="3" fillId="0" borderId="2" xfId="1" applyNumberFormat="1" applyFont="1" applyBorder="1" applyAlignment="1">
      <alignment horizontal="center" vertical="top"/>
    </xf>
    <xf numFmtId="0" fontId="6" fillId="0" borderId="5" xfId="1" applyNumberFormat="1" applyFont="1" applyFill="1" applyBorder="1" applyAlignment="1">
      <alignment horizontal="left" vertical="top"/>
    </xf>
    <xf numFmtId="2" fontId="6" fillId="0" borderId="5" xfId="1" applyNumberFormat="1" applyFont="1" applyFill="1" applyBorder="1" applyAlignment="1">
      <alignment horizontal="left" vertical="top"/>
    </xf>
    <xf numFmtId="0" fontId="5" fillId="0" borderId="0" xfId="1" applyFont="1"/>
    <xf numFmtId="49" fontId="2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left"/>
    </xf>
    <xf numFmtId="49" fontId="8" fillId="0" borderId="0" xfId="1" applyNumberFormat="1" applyFont="1" applyBorder="1" applyAlignment="1">
      <alignment horizontal="center"/>
    </xf>
    <xf numFmtId="0" fontId="1" fillId="0" borderId="0" xfId="1"/>
    <xf numFmtId="49" fontId="8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" xfId="1" applyNumberFormat="1" applyFont="1" applyBorder="1" applyAlignment="1">
      <alignment horizontal="center" vertical="top"/>
    </xf>
    <xf numFmtId="0" fontId="6" fillId="0" borderId="4" xfId="1" applyNumberFormat="1" applyFont="1" applyBorder="1" applyAlignment="1">
      <alignment horizontal="center" vertical="top"/>
    </xf>
    <xf numFmtId="49" fontId="6" fillId="0" borderId="2" xfId="1" applyNumberFormat="1" applyFont="1" applyBorder="1" applyAlignment="1">
      <alignment horizontal="center" vertical="top"/>
    </xf>
    <xf numFmtId="49" fontId="6" fillId="0" borderId="6" xfId="1" applyNumberFormat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Fill="1" applyBorder="1" applyAlignment="1">
      <alignment horizontal="center" vertical="top"/>
    </xf>
    <xf numFmtId="0" fontId="6" fillId="0" borderId="2" xfId="1" applyNumberFormat="1" applyFont="1" applyFill="1" applyBorder="1" applyAlignment="1">
      <alignment horizontal="center" vertical="top"/>
    </xf>
    <xf numFmtId="0" fontId="6" fillId="0" borderId="4" xfId="1" applyNumberFormat="1" applyFont="1" applyFill="1" applyBorder="1" applyAlignment="1">
      <alignment horizontal="center" vertical="top"/>
    </xf>
    <xf numFmtId="0" fontId="6" fillId="0" borderId="2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emp1\ASHRAM\TUSRIF\BPP\PROCESS\PRIEST\MOD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Documents%20and%20Settings\Chupin\&#1052;&#1086;&#1080;%20&#1076;&#1086;&#1082;&#1091;&#1084;&#1077;&#1085;&#1090;&#1099;\&#1056;&#1040;&#1041;&#1054;&#1058;&#1040;\&#1044;&#1077;&#1083;&#1072;%202005\&#1052;&#1077;&#1090;&#1072;&#1083;&#1083;&#1101;&#1085;&#1077;&#1088;&#1075;&#1086;&#1092;&#1080;&#1085;&#1072;&#1085;&#1089;%2005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ETAN\MODELS\untitledCOPAC\FINANCIA\H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HETAN/MODELS/%05%08untitledCOPAC/FINANCIA/HIS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ersonal\Investments%20budgeting\ZSMK\Invest%20Budget%202004%20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dget\Meat\&#1044;&#1072;&#1088;&#1100;&#1103;\2002\INV2001-2002-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GostyukhinaVS\AppData\Local\Temp\4\Temp1_2014_25.zip\%06CLIENTS\KRASNOD\BELMOLOK\CAPANAL.XLW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a&#1084;&#1089;&#1086;&#1085;&#1086;&#1074;a\analiz\&#1089;&#1074;&#1086;&#1076;\&#1055;&#1088;&#1086;&#1080;&#1079;&#1074;&#1086;&#1076;&#1089;&#1090;&#1074;&#1086;_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&#1077;&#1084;&#1086;&#1085;&#1102;&#1082;\2004(&#1087;&#1086;%20&#1082;&#1074;&#1072;&#1088;\2%20&#1082;&#1074;&#1072;&#1088;&#1090;&#1072;&#1083;\7sortam-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work/2003/report2003/1q/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emp1\FM71698%20tes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a&#1084;&#1089;&#1086;&#1085;&#1086;&#1074;a\6&#1080;&#1102;&#1085;&#1100;(1)\Plan_000_&#1076;&#1083;&#1103;_&#1057;&#1086;&#1074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GostyukhinaVS\AppData\Local\Temp\4\Temp1_2014_25.zip\&#1058;&#1072;&#1073;&#1083;&#1080;&#1094;&#1099;%20&#1087;&#1086;%20&#1084;&#1077;&#1090;&#1086;&#1076;&#1091;%20&#1080;&#1085;&#1076;&#1077;&#1082;&#1089;&#1072;&#1094;&#1080;&#1080;%2018.03.2013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!MyDocs\work\2003\report2003\year\decoding20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work/2003/report2003/year/decoding20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&#1072;&#1084;&#1089;&#1086;&#1085;&#1086;&#1074;&#1072;\&#1086;&#1082;&#1090;&#1103;&#1073;&#1088;&#1100;03\11prib%20&#1085;&#1086;&#1074;&#1099;&#108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&#1072;&#1084;&#1089;&#1086;&#1085;&#1086;&#1074;&#1072;\&#1092;&#1077;&#1074;03\8&#1057;&#1052;&#1045;&#1058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B584~1/AppData/Local/Temp/Rar$DI08.379/&#1058;&#1072;&#1073;&#1083;&#1080;&#1094;&#1099;%20&#1087;&#1086;%20&#1084;&#1077;&#1090;&#1086;&#1076;&#1091;%20&#1080;&#1085;&#1076;&#1077;&#1082;&#1089;&#1072;&#1094;&#1080;&#1080;%2018.03.2013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&#1072;&#1084;&#1089;&#1086;&#1085;&#1086;&#1074;&#1072;\&#1086;&#1082;&#1090;&#1103;&#1073;&#1088;&#1100;03\8&#1057;&#1052;&#1045;&#1058;&#104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41;&#1091;&#1088;&#1085;&#1072;&#1096;&#1077;&#1074;&#1072;\&#1058;&#1040;&#1056;&#1048;&#1060;&#1067;\&#1057;&#1072;&#1084;&#1089;&#1086;&#1085;&#1086;&#1074;&#1072;\&#1092;&#1077;&#1074;03\7sortam-R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_&#1076;&#1083;&#1103;%20&#1086;&#1073;&#1084;&#1077;&#1085;&#1072;\&#1043;&#1086;&#1089;&#1090;&#1102;&#1093;&#1080;&#1085;&#1072;%20&#1042;.&#1057;\&#1090;&#1101;%202017-2021\&#1058;&#1077;&#1087;&#1083;&#1086;&#1074;&#1072;&#1103;%20&#1101;&#1085;&#1077;&#1088;&#1075;&#1080;&#1103;%202017-2021&#1088;&#1072;&#10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</sheetNames>
    <sheetDataSet>
      <sheetData sheetId="0" refreshError="1"/>
      <sheetData sheetId="1" refreshError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Оборудование_стоим"/>
      <sheetName val="заявка_на_произ"/>
      <sheetName val="246 - 2вариант"/>
      <sheetName val="план"/>
      <sheetName val="Россия-экспорт"/>
      <sheetName val="Гр5(о)"/>
      <sheetName val="Дебиторка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/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/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/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/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/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/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/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/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/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/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/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</sheetNames>
    <sheetDataSet>
      <sheetData sheetId="0" refreshError="1"/>
      <sheetData sheetId="1" refreshError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</sheetNames>
    <sheetDataSet>
      <sheetData sheetId="0" refreshError="1">
        <row r="1">
          <cell r="B1">
            <v>24.72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</sheetNames>
    <sheetDataSet>
      <sheetData sheetId="0" refreshError="1"/>
      <sheetData sheetId="1">
        <row r="2">
          <cell r="D2">
            <v>35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2.3 уе инд"/>
      <sheetName val="Табл.№1"/>
      <sheetName val="3.1"/>
      <sheetName val="Табл.4"/>
      <sheetName val="у.е"/>
      <sheetName val="4.1"/>
      <sheetName val="Табл.4.1"/>
      <sheetName val="4.2"/>
      <sheetName val="4.3"/>
      <sheetName val="4.4"/>
      <sheetName val="4.5"/>
      <sheetName val="4.12"/>
      <sheetName val="4.13"/>
      <sheetName val="4.14"/>
      <sheetName val="4.15"/>
      <sheetName val="5.1"/>
      <sheetName val="5.2"/>
      <sheetName val="5.3"/>
      <sheetName val="5.4"/>
      <sheetName val="5.5"/>
      <sheetName val="5.6"/>
      <sheetName val="5.7"/>
      <sheetName val="5.9"/>
      <sheetName val="Таблицы по методу индексации 18"/>
    </sheetNames>
    <definedNames>
      <definedName name="Base_OptClick" refersTo="#ССЫЛКА!"/>
      <definedName name="CompOt" refersTo="#ССЫЛКА!"/>
      <definedName name="CompRas" refersTo="#ССЫЛКА!"/>
      <definedName name="ew" refersTo="#ССЫЛКА!"/>
      <definedName name="FFF" refersTo="#ССЫЛКА!"/>
      <definedName name="fg" refersTo="#ССЫЛКА!"/>
      <definedName name="g" refersTo="#ССЫЛКА!"/>
      <definedName name="GH" refersTo="#ССЫЛКА!"/>
      <definedName name="k" refersTo="#ССЫЛКА!"/>
      <definedName name="lkl" refersTo="#ССЫЛКА!"/>
      <definedName name="Real_OptClick" refersTo="#ССЫЛКА!"/>
      <definedName name="Val_OptClick" refersTo="#ССЫЛКА!"/>
      <definedName name="б" refersTo="#ССЫЛКА!"/>
      <definedName name="в" refersTo="#ССЫЛКА!"/>
      <definedName name="в23ё" refersTo="#ССЫЛКА!"/>
      <definedName name="Г" refersTo="#ССЫЛКА!"/>
      <definedName name="гн" refersTo="#ССЫЛКА!"/>
      <definedName name="ГОД" refersTo="#ССЫЛКА!"/>
      <definedName name="йй" refersTo="#ССЫЛКА!"/>
      <definedName name="иу" refersTo="#ССЫЛКА!"/>
      <definedName name="йц" refersTo="#ССЫЛКА!"/>
      <definedName name="ке" refersTo="#ССЫЛКА!"/>
      <definedName name="кк" refersTo="#ССЫЛКА!"/>
      <definedName name="ку" refersTo="#ССЫЛКА!"/>
      <definedName name="л" refersTo="#ССЫЛКА!"/>
      <definedName name="мым" refersTo="#ССЫЛКА!"/>
      <definedName name="о" refersTo="#ССЫЛКА!"/>
      <definedName name="ограничение" refersTo="#ССЫЛКА!"/>
      <definedName name="ОЛДОДО" refersTo="#ССЫЛКА!"/>
      <definedName name="олея" refersTo="#ССЫЛКА!"/>
      <definedName name="Пересчитать" refersTo="#ССЫЛКА!"/>
      <definedName name="пол" refersTo="#ССЫЛКА!"/>
      <definedName name="пэо" refersTo="#ССЫЛКА!"/>
      <definedName name="сссс" refersTo="#ССЫЛКА!"/>
      <definedName name="ссы" refersTo="#ССЫЛКА!"/>
      <definedName name="т" refersTo="#ССЫЛКА!"/>
      <definedName name="табл" refersTo="#ССЫЛКА!"/>
      <definedName name="фвыапм_" refersTo="#ССЫЛКА!"/>
      <definedName name="х" refersTo="#ССЫЛКА!"/>
      <definedName name="цу" refersTo="#ССЫЛКА!"/>
      <definedName name="ыв" refersTo="#ССЫЛКА!"/>
      <definedName name="ыыыы" refersTo="#ССЫЛКА!"/>
      <definedName name="ььь" refersTo="#ССЫЛКА!"/>
      <definedName name="э" refersTo="#ССЫЛКА!"/>
      <definedName name="электро" refersTo="#ССЫЛКА!"/>
      <definedName name="юдл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2.3 уе инд"/>
      <sheetName val="Табл.№1"/>
      <sheetName val="3.1"/>
      <sheetName val="Табл.4"/>
      <sheetName val="у.е"/>
      <sheetName val="4.1"/>
      <sheetName val="Табл.4.1"/>
      <sheetName val="4.2"/>
      <sheetName val="4.3"/>
      <sheetName val="4.4"/>
      <sheetName val="4.5"/>
      <sheetName val="4.12"/>
      <sheetName val="4.13"/>
      <sheetName val="4.14"/>
      <sheetName val="4.15"/>
      <sheetName val="5.1"/>
      <sheetName val="5.2"/>
      <sheetName val="5.3"/>
      <sheetName val="5.4"/>
      <sheetName val="5.5"/>
      <sheetName val="5.6"/>
      <sheetName val="5.7"/>
      <sheetName val="5.9"/>
      <sheetName val="Таблицы по методу индексации 18"/>
    </sheetNames>
    <definedNames>
      <definedName name="Base_OptClick" refersTo="#ССЫЛКА!"/>
      <definedName name="CompOt" refersTo="#ССЫЛКА!"/>
      <definedName name="CompRas" refersTo="#ССЫЛКА!"/>
      <definedName name="ew" refersTo="#ССЫЛКА!"/>
      <definedName name="FFF" refersTo="#ССЫЛКА!"/>
      <definedName name="fg" refersTo="#ССЫЛКА!"/>
      <definedName name="g" refersTo="#ССЫЛКА!"/>
      <definedName name="GH" refersTo="#ССЫЛКА!"/>
      <definedName name="k" refersTo="#ССЫЛКА!"/>
      <definedName name="lkl" refersTo="#ССЫЛКА!"/>
      <definedName name="Real_OptClick" refersTo="#ССЫЛКА!"/>
      <definedName name="Val_OptClick" refersTo="#ССЫЛКА!"/>
      <definedName name="б" refersTo="#ССЫЛКА!"/>
      <definedName name="в" refersTo="#ССЫЛКА!"/>
      <definedName name="в23ё" refersTo="#ССЫЛКА!"/>
      <definedName name="Г" refersTo="#ССЫЛКА!"/>
      <definedName name="гн" refersTo="#ССЫЛКА!"/>
      <definedName name="ГОД" refersTo="#ССЫЛКА!"/>
      <definedName name="йй" refersTo="#ССЫЛКА!"/>
      <definedName name="иу" refersTo="#ССЫЛКА!"/>
      <definedName name="йц" refersTo="#ССЫЛКА!"/>
      <definedName name="ке" refersTo="#ССЫЛКА!"/>
      <definedName name="кк" refersTo="#ССЫЛКА!"/>
      <definedName name="ку" refersTo="#ССЫЛКА!"/>
      <definedName name="л" refersTo="#ССЫЛКА!"/>
      <definedName name="мым" refersTo="#ССЫЛКА!"/>
      <definedName name="о" refersTo="#ССЫЛКА!"/>
      <definedName name="ограничение" refersTo="#ССЫЛКА!"/>
      <definedName name="ОЛДОДО" refersTo="#ССЫЛКА!"/>
      <definedName name="олея" refersTo="#ССЫЛКА!"/>
      <definedName name="Пересчитать" refersTo="#ССЫЛКА!"/>
      <definedName name="пол" refersTo="#ССЫЛКА!"/>
      <definedName name="пэо" refersTo="#ССЫЛКА!"/>
      <definedName name="сссс" refersTo="#ССЫЛКА!"/>
      <definedName name="ссы" refersTo="#ССЫЛКА!"/>
      <definedName name="т" refersTo="#ССЫЛКА!"/>
      <definedName name="табл" refersTo="#ССЫЛКА!"/>
      <definedName name="фвыапм\" refersTo="#ССЫЛКА!"/>
      <definedName name="х" refersTo="#ССЫЛКА!"/>
      <definedName name="цу" refersTo="#ССЫЛКА!"/>
      <definedName name="ыв" refersTo="#ССЫЛКА!"/>
      <definedName name="ыыыы" refersTo="#ССЫЛКА!"/>
      <definedName name="ььь" refersTo="#ССЫЛКА!"/>
      <definedName name="э" refersTo="#ССЫЛКА!"/>
      <definedName name="электро" refersTo="#ССЫЛКА!"/>
      <definedName name="юд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(гв)"/>
      <sheetName val="Табл.1(пар)"/>
      <sheetName val="Табл.2.1 (гв)"/>
      <sheetName val="Табл.2.1(пар)"/>
      <sheetName val="Табл.2.2(гв)"/>
      <sheetName val="Табл.2.2 (пар)"/>
      <sheetName val="Табл.2.3(гв)"/>
      <sheetName val="Табл.2.3(пар)"/>
      <sheetName val="Табл.3.1(гв)"/>
      <sheetName val="Табл.3.1 (пар)"/>
      <sheetName val="Табл 3.2 (гв)"/>
      <sheetName val="Табл 3.2 (пар) "/>
      <sheetName val="Табл.4"/>
      <sheetName val="Табл.5(гв)"/>
      <sheetName val="Табл.5 (пар)"/>
      <sheetName val="Табл.6(гв)"/>
      <sheetName val="Табл.6 (пар)"/>
      <sheetName val="Табл.16.2"/>
      <sheetName val="Табл.20(г.в.произ-во)"/>
      <sheetName val="Табл.20 (производство)"/>
      <sheetName val="Табл.20 (передача)"/>
      <sheetName val="Табл.21(гв)"/>
      <sheetName val="Табл.21 (пр-во)"/>
      <sheetName val="Табл.21 (передача)"/>
      <sheetName val="Табл.22 (пр-во)"/>
      <sheetName val="Табл.22 (гв (передача)"/>
      <sheetName val="Табл.22 (гв"/>
      <sheetName val="Табл.22 (передача)"/>
      <sheetName val="Табл.23 (пар пр-во)"/>
      <sheetName val="Табл.23(гв)"/>
      <sheetName val="Табл.27(гв прво)"/>
      <sheetName val="Табл.27 (гв передача)"/>
      <sheetName val="Табл.27 (пар передача)"/>
      <sheetName val="Табл.27 (пар пр-во)"/>
      <sheetName val="Табл.28"/>
      <sheetName val="Табл.29"/>
      <sheetName val="Табл.30"/>
      <sheetName val="Табл.31 (2)"/>
      <sheetName val="Табл.31"/>
      <sheetName val="Табл.32"/>
      <sheetName val="Табл.33"/>
      <sheetName val="Табл.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2">
          <cell r="DS12">
            <v>902.67730328656535</v>
          </cell>
        </row>
        <row r="13">
          <cell r="DS13">
            <v>847.22918672496598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65536"/>
  <sheetViews>
    <sheetView tabSelected="1" zoomScale="95" zoomScaleNormal="95" workbookViewId="0">
      <selection activeCell="HP66" sqref="HP66"/>
    </sheetView>
  </sheetViews>
  <sheetFormatPr defaultColWidth="0.85546875" defaultRowHeight="12" customHeight="1" x14ac:dyDescent="0.25"/>
  <cols>
    <col min="1" max="6" width="0.85546875" style="1"/>
    <col min="7" max="7" width="0.140625" style="1" customWidth="1"/>
    <col min="8" max="8" width="0" style="1" hidden="1" customWidth="1"/>
    <col min="9" max="34" width="0.85546875" style="1"/>
    <col min="35" max="38" width="0.85546875" style="1" hidden="1" customWidth="1"/>
    <col min="39" max="39" width="0.85546875" style="1"/>
    <col min="40" max="40" width="0.42578125" style="1" customWidth="1"/>
    <col min="41" max="48" width="0" style="1" hidden="1" customWidth="1"/>
    <col min="49" max="56" width="0.85546875" style="1"/>
    <col min="57" max="57" width="0.7109375" style="1" customWidth="1"/>
    <col min="58" max="62" width="0.85546875" style="1" hidden="1" customWidth="1"/>
    <col min="63" max="63" width="0.140625" style="1" hidden="1" customWidth="1"/>
    <col min="64" max="65" width="0" style="1" hidden="1" customWidth="1"/>
    <col min="66" max="73" width="0.85546875" style="1"/>
    <col min="74" max="74" width="0.28515625" style="1" customWidth="1"/>
    <col min="75" max="78" width="0.85546875" style="1" hidden="1" customWidth="1"/>
    <col min="79" max="79" width="0.140625" style="1" hidden="1" customWidth="1"/>
    <col min="80" max="82" width="0" style="1" hidden="1" customWidth="1"/>
    <col min="83" max="91" width="0.85546875" style="1"/>
    <col min="92" max="97" width="0.85546875" style="1" hidden="1" customWidth="1"/>
    <col min="98" max="98" width="0.28515625" style="1" hidden="1" customWidth="1"/>
    <col min="99" max="104" width="0" style="1" hidden="1" customWidth="1"/>
    <col min="105" max="110" width="0.85546875" style="1"/>
    <col min="111" max="111" width="0.7109375" style="1" customWidth="1"/>
    <col min="112" max="118" width="0.85546875" style="1" hidden="1" customWidth="1"/>
    <col min="119" max="119" width="0.28515625" style="1" hidden="1" customWidth="1"/>
    <col min="120" max="121" width="0" style="1" hidden="1" customWidth="1"/>
    <col min="122" max="125" width="0.85546875" style="1"/>
    <col min="126" max="126" width="0.140625" style="1" customWidth="1"/>
    <col min="127" max="127" width="0.85546875" style="1" hidden="1" customWidth="1"/>
    <col min="128" max="128" width="0.140625" style="1" customWidth="1"/>
    <col min="129" max="133" width="0.85546875" style="1" hidden="1" customWidth="1"/>
    <col min="134" max="135" width="0" style="1" hidden="1" customWidth="1"/>
    <col min="136" max="136" width="0.140625" style="1" hidden="1" customWidth="1"/>
    <col min="137" max="138" width="0" style="1" hidden="1" customWidth="1"/>
    <col min="139" max="147" width="0.85546875" style="1"/>
    <col min="148" max="148" width="0.5703125" style="1" customWidth="1"/>
    <col min="149" max="151" width="0.85546875" style="1" hidden="1" customWidth="1"/>
    <col min="152" max="152" width="0.5703125" style="1" hidden="1" customWidth="1"/>
    <col min="153" max="153" width="0.85546875" style="1" hidden="1" customWidth="1"/>
    <col min="154" max="154" width="0.140625" style="1" hidden="1" customWidth="1"/>
    <col min="155" max="156" width="0" style="1" hidden="1" customWidth="1"/>
    <col min="157" max="157" width="12.140625" style="1" hidden="1" customWidth="1"/>
    <col min="158" max="160" width="0" style="1" hidden="1" customWidth="1"/>
    <col min="161" max="166" width="0.85546875" style="1"/>
    <col min="167" max="167" width="0.7109375" style="1" customWidth="1"/>
    <col min="168" max="171" width="0.85546875" style="1" hidden="1" customWidth="1"/>
    <col min="172" max="177" width="0" style="1" hidden="1" customWidth="1"/>
    <col min="178" max="185" width="0.85546875" style="1"/>
    <col min="186" max="186" width="0.42578125" style="1" customWidth="1"/>
    <col min="187" max="190" width="0.85546875" style="1" hidden="1" customWidth="1"/>
    <col min="191" max="191" width="0.7109375" style="1" hidden="1" customWidth="1"/>
    <col min="192" max="194" width="0" style="1" hidden="1" customWidth="1"/>
    <col min="195" max="201" width="0.85546875" style="1"/>
    <col min="202" max="203" width="0.85546875" style="1" hidden="1" customWidth="1"/>
    <col min="204" max="205" width="0" style="1" hidden="1" customWidth="1"/>
    <col min="206" max="212" width="0.85546875" style="1" hidden="1" customWidth="1"/>
    <col min="213" max="213" width="0.140625" style="1" customWidth="1"/>
    <col min="214" max="216" width="0" style="1" hidden="1" customWidth="1"/>
    <col min="217" max="228" width="5.7109375" style="1" customWidth="1"/>
    <col min="229" max="242" width="3.7109375" style="1" customWidth="1"/>
    <col min="243" max="16384" width="0.85546875" style="1"/>
  </cols>
  <sheetData>
    <row r="1" spans="1:256" s="2" customFormat="1" ht="15.6" customHeight="1" x14ac:dyDescent="0.2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3" customFormat="1" ht="15.6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4" customFormat="1" ht="15.6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5" customFormat="1" ht="15.6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" customFormat="1" ht="15.6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3" customFormat="1" ht="15.6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3" customFormat="1" ht="15.6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7" customFormat="1" ht="33.75" customHeight="1" x14ac:dyDescent="0.25">
      <c r="A8" s="44" t="s">
        <v>0</v>
      </c>
      <c r="B8" s="44"/>
      <c r="C8" s="44"/>
      <c r="D8" s="44"/>
      <c r="E8" s="44"/>
      <c r="F8" s="44"/>
      <c r="G8" s="44"/>
      <c r="H8" s="4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2" t="s">
        <v>1</v>
      </c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 t="s">
        <v>2</v>
      </c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 t="s">
        <v>3</v>
      </c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6"/>
      <c r="HI8" s="41" t="s">
        <v>4</v>
      </c>
      <c r="HJ8" s="41"/>
      <c r="HK8" s="41"/>
      <c r="HL8" s="41" t="s">
        <v>5</v>
      </c>
      <c r="HM8" s="41"/>
      <c r="HN8" s="41"/>
      <c r="HO8" s="41" t="s">
        <v>6</v>
      </c>
      <c r="HP8" s="41"/>
      <c r="HQ8" s="41"/>
      <c r="HR8" s="41" t="s">
        <v>7</v>
      </c>
      <c r="HS8" s="41"/>
      <c r="HT8" s="41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7" customFormat="1" ht="192" customHeight="1" x14ac:dyDescent="0.25">
      <c r="A9" s="44"/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2" t="s">
        <v>8</v>
      </c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 t="s">
        <v>9</v>
      </c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 t="s">
        <v>10</v>
      </c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 t="s">
        <v>8</v>
      </c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 t="s">
        <v>9</v>
      </c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 t="s">
        <v>10</v>
      </c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 t="s">
        <v>8</v>
      </c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 t="s">
        <v>9</v>
      </c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 t="s">
        <v>10</v>
      </c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6"/>
      <c r="HI9" s="8" t="s">
        <v>8</v>
      </c>
      <c r="HJ9" s="8" t="s">
        <v>9</v>
      </c>
      <c r="HK9" s="8" t="s">
        <v>10</v>
      </c>
      <c r="HL9" s="8" t="s">
        <v>8</v>
      </c>
      <c r="HM9" s="8" t="s">
        <v>9</v>
      </c>
      <c r="HN9" s="8" t="s">
        <v>10</v>
      </c>
      <c r="HO9" s="8" t="s">
        <v>8</v>
      </c>
      <c r="HP9" s="8" t="s">
        <v>9</v>
      </c>
      <c r="HQ9" s="8" t="s">
        <v>10</v>
      </c>
      <c r="HR9" s="8" t="s">
        <v>8</v>
      </c>
      <c r="HS9" s="8" t="s">
        <v>9</v>
      </c>
      <c r="HT9" s="8" t="s">
        <v>10</v>
      </c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10" customFormat="1" ht="13.9" customHeight="1" x14ac:dyDescent="0.25">
      <c r="A10" s="39">
        <v>1</v>
      </c>
      <c r="B10" s="39"/>
      <c r="C10" s="39"/>
      <c r="D10" s="39"/>
      <c r="E10" s="39"/>
      <c r="F10" s="39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>
        <v>3</v>
      </c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>
        <v>4</v>
      </c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>
        <v>5</v>
      </c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>
        <v>6</v>
      </c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>
        <v>7</v>
      </c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>
        <v>8</v>
      </c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8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13" customFormat="1" ht="69.2" customHeight="1" x14ac:dyDescent="0.25">
      <c r="A11" s="29" t="s">
        <v>11</v>
      </c>
      <c r="B11" s="29"/>
      <c r="C11" s="29"/>
      <c r="D11" s="29"/>
      <c r="E11" s="29"/>
      <c r="F11" s="29"/>
      <c r="G11" s="29"/>
      <c r="H11" s="29"/>
      <c r="I11" s="31" t="s">
        <v>12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8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3" customFormat="1" ht="30" customHeight="1" x14ac:dyDescent="0.25">
      <c r="A12" s="29" t="s">
        <v>13</v>
      </c>
      <c r="B12" s="29"/>
      <c r="C12" s="29"/>
      <c r="D12" s="29"/>
      <c r="E12" s="29"/>
      <c r="F12" s="29"/>
      <c r="G12" s="29"/>
      <c r="H12" s="29"/>
      <c r="I12" s="31" t="s">
        <v>14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8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13" customFormat="1" ht="30" customHeight="1" x14ac:dyDescent="0.25">
      <c r="A13" s="29" t="s">
        <v>15</v>
      </c>
      <c r="B13" s="29"/>
      <c r="C13" s="29"/>
      <c r="D13" s="29"/>
      <c r="E13" s="29"/>
      <c r="F13" s="29"/>
      <c r="G13" s="29"/>
      <c r="H13" s="29"/>
      <c r="I13" s="31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8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13" customFormat="1" ht="13.9" customHeight="1" x14ac:dyDescent="0.25">
      <c r="A14" s="29"/>
      <c r="B14" s="29"/>
      <c r="C14" s="29"/>
      <c r="D14" s="29"/>
      <c r="E14" s="29"/>
      <c r="F14" s="29"/>
      <c r="G14" s="29"/>
      <c r="H14" s="29"/>
      <c r="I14" s="30" t="s">
        <v>17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3">
        <f>[87]Табл.28!DS12</f>
        <v>902.67730328656535</v>
      </c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27">
        <v>0</v>
      </c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>
        <v>0</v>
      </c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>
        <v>981.85</v>
      </c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>
        <v>0</v>
      </c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>
        <v>0</v>
      </c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>
        <v>1040.71</v>
      </c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>
        <v>0</v>
      </c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>
        <v>0</v>
      </c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8"/>
      <c r="HI14" s="11">
        <v>1107.2</v>
      </c>
      <c r="HJ14" s="11">
        <v>0</v>
      </c>
      <c r="HK14" s="11">
        <v>0</v>
      </c>
      <c r="HL14" s="11">
        <v>1179.47</v>
      </c>
      <c r="HM14" s="11">
        <v>0</v>
      </c>
      <c r="HN14" s="11">
        <v>0</v>
      </c>
      <c r="HO14" s="11">
        <v>1256.71</v>
      </c>
      <c r="HP14" s="11">
        <v>0</v>
      </c>
      <c r="HQ14" s="11">
        <v>0</v>
      </c>
      <c r="HR14" s="11">
        <v>1339.28</v>
      </c>
      <c r="HS14" s="11">
        <v>0</v>
      </c>
      <c r="HT14" s="11">
        <v>0</v>
      </c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13" customFormat="1" ht="18" customHeight="1" x14ac:dyDescent="0.25">
      <c r="A15" s="29"/>
      <c r="B15" s="29"/>
      <c r="C15" s="29"/>
      <c r="D15" s="29"/>
      <c r="E15" s="29"/>
      <c r="F15" s="29"/>
      <c r="G15" s="29"/>
      <c r="H15" s="29"/>
      <c r="I15" s="30" t="s">
        <v>18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3">
        <f>[87]Табл.28!DS13</f>
        <v>847.22918672496598</v>
      </c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27">
        <v>0</v>
      </c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>
        <v>0</v>
      </c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>
        <v>940.12</v>
      </c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>
        <v>0</v>
      </c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>
        <v>0</v>
      </c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>
        <v>998.5</v>
      </c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>
        <v>0</v>
      </c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>
        <v>0</v>
      </c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8"/>
      <c r="HI15" s="11">
        <v>1064.49</v>
      </c>
      <c r="HJ15" s="11">
        <v>0</v>
      </c>
      <c r="HK15" s="11">
        <v>0</v>
      </c>
      <c r="HL15" s="11">
        <v>1136.1600000000001</v>
      </c>
      <c r="HM15" s="11">
        <v>0</v>
      </c>
      <c r="HN15" s="11">
        <v>0</v>
      </c>
      <c r="HO15" s="11">
        <v>1212.75</v>
      </c>
      <c r="HP15" s="11">
        <v>0</v>
      </c>
      <c r="HQ15" s="11">
        <v>0</v>
      </c>
      <c r="HR15" s="11">
        <v>1294.6099999999999</v>
      </c>
      <c r="HS15" s="11">
        <v>0</v>
      </c>
      <c r="HT15" s="11">
        <v>0</v>
      </c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13" customFormat="1" ht="19.149999999999999" customHeight="1" x14ac:dyDescent="0.25">
      <c r="A16" s="29"/>
      <c r="B16" s="29"/>
      <c r="C16" s="29"/>
      <c r="D16" s="29"/>
      <c r="E16" s="29"/>
      <c r="F16" s="29"/>
      <c r="G16" s="29"/>
      <c r="H16" s="29"/>
      <c r="I16" s="30" t="s">
        <v>19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8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3" customFormat="1" ht="16.5" customHeight="1" x14ac:dyDescent="0.25">
      <c r="A17" s="29"/>
      <c r="B17" s="29"/>
      <c r="C17" s="29"/>
      <c r="D17" s="29"/>
      <c r="E17" s="29"/>
      <c r="F17" s="29"/>
      <c r="G17" s="29"/>
      <c r="H17" s="29"/>
      <c r="I17" s="30" t="s">
        <v>20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8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s="13" customFormat="1" ht="23.45" customHeight="1" x14ac:dyDescent="0.25">
      <c r="A18" s="29"/>
      <c r="B18" s="29"/>
      <c r="C18" s="29"/>
      <c r="D18" s="29"/>
      <c r="E18" s="29"/>
      <c r="F18" s="29"/>
      <c r="G18" s="29"/>
      <c r="H18" s="29"/>
      <c r="I18" s="30" t="s">
        <v>21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8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13" customFormat="1" ht="22.15" customHeight="1" x14ac:dyDescent="0.25">
      <c r="A19" s="29"/>
      <c r="B19" s="29"/>
      <c r="C19" s="29"/>
      <c r="D19" s="29"/>
      <c r="E19" s="29"/>
      <c r="F19" s="29"/>
      <c r="G19" s="29"/>
      <c r="H19" s="29"/>
      <c r="I19" s="30" t="s">
        <v>22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8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13" customFormat="1" ht="60.75" customHeight="1" x14ac:dyDescent="0.25">
      <c r="A20" s="29" t="s">
        <v>23</v>
      </c>
      <c r="B20" s="29"/>
      <c r="C20" s="29"/>
      <c r="D20" s="29"/>
      <c r="E20" s="29"/>
      <c r="F20" s="29"/>
      <c r="G20" s="29"/>
      <c r="H20" s="29"/>
      <c r="I20" s="30" t="s">
        <v>24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8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13" customFormat="1" ht="44.25" customHeight="1" x14ac:dyDescent="0.25">
      <c r="A21" s="29" t="s">
        <v>25</v>
      </c>
      <c r="B21" s="29"/>
      <c r="C21" s="29"/>
      <c r="D21" s="29"/>
      <c r="E21" s="29"/>
      <c r="F21" s="29"/>
      <c r="G21" s="29"/>
      <c r="H21" s="29"/>
      <c r="I21" s="32" t="s">
        <v>26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8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s="13" customFormat="1" ht="20.85" customHeight="1" x14ac:dyDescent="0.25">
      <c r="A22" s="29" t="s">
        <v>27</v>
      </c>
      <c r="B22" s="29"/>
      <c r="C22" s="29"/>
      <c r="D22" s="29"/>
      <c r="E22" s="29"/>
      <c r="F22" s="29"/>
      <c r="G22" s="29"/>
      <c r="H22" s="29"/>
      <c r="I22" s="30" t="s">
        <v>17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4">
        <f>((4696.63+965.7)/5.203)-AW14</f>
        <v>185.60445723621001</v>
      </c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5">
        <v>0</v>
      </c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>
        <v>0</v>
      </c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4">
        <f>(5108.56+1021.71)/5.203-DA14</f>
        <v>196.36833557562943</v>
      </c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5">
        <v>0</v>
      </c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>
        <v>0</v>
      </c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4">
        <f>DA22*1.058</f>
        <v>207.75769903901596</v>
      </c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5">
        <v>0</v>
      </c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>
        <v>0</v>
      </c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6"/>
      <c r="HI22" s="14">
        <f>FE22*1.058</f>
        <v>219.80764558327888</v>
      </c>
      <c r="HJ22" s="14">
        <v>0</v>
      </c>
      <c r="HK22" s="14">
        <v>0</v>
      </c>
      <c r="HL22" s="14">
        <f>HI22*1.058</f>
        <v>232.55648902710908</v>
      </c>
      <c r="HM22" s="14">
        <v>0</v>
      </c>
      <c r="HN22" s="14">
        <v>0</v>
      </c>
      <c r="HO22" s="14">
        <f>HL22*1.058</f>
        <v>246.04476539068142</v>
      </c>
      <c r="HP22" s="14">
        <v>0</v>
      </c>
      <c r="HQ22" s="14">
        <v>0</v>
      </c>
      <c r="HR22" s="14">
        <f>HO22*1.058</f>
        <v>260.31536178334096</v>
      </c>
      <c r="HS22" s="14">
        <v>0</v>
      </c>
      <c r="HT22" s="14">
        <v>0</v>
      </c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s="13" customFormat="1" ht="20.85" customHeight="1" x14ac:dyDescent="0.25">
      <c r="A23" s="29" t="s">
        <v>28</v>
      </c>
      <c r="B23" s="29"/>
      <c r="C23" s="29"/>
      <c r="D23" s="29"/>
      <c r="E23" s="29"/>
      <c r="F23" s="29"/>
      <c r="G23" s="29"/>
      <c r="H23" s="29"/>
      <c r="I23" s="30" t="s">
        <v>29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4">
        <f>((23639.39+781.36)/27.402)-847.23</f>
        <v>43.97319684694537</v>
      </c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27">
        <v>0</v>
      </c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>
        <v>0</v>
      </c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34">
        <f>((25761.05+1082.03)/27.402)-940.12</f>
        <v>39.482948689876594</v>
      </c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27">
        <v>0</v>
      </c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>
        <v>0</v>
      </c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34">
        <f>((27361.02+1127.03)/27.402)-998.5</f>
        <v>41.133968323480076</v>
      </c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27">
        <v>0</v>
      </c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>
        <v>0</v>
      </c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8"/>
      <c r="HI23" s="15">
        <f>((29169.23+1188.25)/27.402)-HI15</f>
        <v>43.366360849572857</v>
      </c>
      <c r="HJ23" s="11">
        <v>0</v>
      </c>
      <c r="HK23" s="11">
        <v>0</v>
      </c>
      <c r="HL23" s="15">
        <f>((31132.92+1256.99)/27.402)-HL15</f>
        <v>45.867224290197555</v>
      </c>
      <c r="HM23" s="11">
        <v>0</v>
      </c>
      <c r="HN23" s="11">
        <v>0</v>
      </c>
      <c r="HO23" s="15">
        <f>((33231.67+1329.47)/27.402)-HO15</f>
        <v>48.513411429822554</v>
      </c>
      <c r="HP23" s="14">
        <v>0</v>
      </c>
      <c r="HQ23" s="14">
        <v>0</v>
      </c>
      <c r="HR23" s="15">
        <f>(35474.84+1406.31)/27.402-HR15</f>
        <v>51.319129260637737</v>
      </c>
      <c r="HS23" s="11">
        <v>0</v>
      </c>
      <c r="HT23" s="11">
        <v>0</v>
      </c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s="13" customFormat="1" ht="44.25" customHeight="1" x14ac:dyDescent="0.25">
      <c r="A24" s="29" t="s">
        <v>30</v>
      </c>
      <c r="B24" s="29"/>
      <c r="C24" s="29"/>
      <c r="D24" s="29"/>
      <c r="E24" s="29"/>
      <c r="F24" s="29"/>
      <c r="G24" s="29"/>
      <c r="H24" s="29"/>
      <c r="I24" s="32" t="s">
        <v>31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8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s="13" customFormat="1" ht="60" customHeight="1" x14ac:dyDescent="0.25">
      <c r="A25" s="29" t="s">
        <v>32</v>
      </c>
      <c r="B25" s="29"/>
      <c r="C25" s="29"/>
      <c r="D25" s="29"/>
      <c r="E25" s="29"/>
      <c r="F25" s="29"/>
      <c r="G25" s="29"/>
      <c r="H25" s="29"/>
      <c r="I25" s="32" t="s">
        <v>33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8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s="13" customFormat="1" ht="13.9" customHeight="1" x14ac:dyDescent="0.25">
      <c r="A26" s="29"/>
      <c r="B26" s="29"/>
      <c r="C26" s="29"/>
      <c r="D26" s="29"/>
      <c r="E26" s="29"/>
      <c r="F26" s="29"/>
      <c r="G26" s="29"/>
      <c r="H26" s="29"/>
      <c r="I26" s="30" t="s">
        <v>17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8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s="13" customFormat="1" ht="13.9" customHeight="1" x14ac:dyDescent="0.25">
      <c r="A27" s="29"/>
      <c r="B27" s="29"/>
      <c r="C27" s="29"/>
      <c r="D27" s="29"/>
      <c r="E27" s="29"/>
      <c r="F27" s="29"/>
      <c r="G27" s="29"/>
      <c r="H27" s="29"/>
      <c r="I27" s="30" t="s">
        <v>29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8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s="13" customFormat="1" ht="60" customHeight="1" x14ac:dyDescent="0.25">
      <c r="A28" s="29" t="s">
        <v>34</v>
      </c>
      <c r="B28" s="29"/>
      <c r="C28" s="29"/>
      <c r="D28" s="29"/>
      <c r="E28" s="29"/>
      <c r="F28" s="29"/>
      <c r="G28" s="29"/>
      <c r="H28" s="29"/>
      <c r="I28" s="32" t="s">
        <v>35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8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s="13" customFormat="1" ht="13.9" customHeight="1" x14ac:dyDescent="0.25">
      <c r="A29" s="29"/>
      <c r="B29" s="29"/>
      <c r="C29" s="29"/>
      <c r="D29" s="29"/>
      <c r="E29" s="29"/>
      <c r="F29" s="29"/>
      <c r="G29" s="29"/>
      <c r="H29" s="29"/>
      <c r="I29" s="30" t="s">
        <v>17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8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s="13" customFormat="1" ht="13.9" customHeight="1" x14ac:dyDescent="0.25">
      <c r="A30" s="29"/>
      <c r="B30" s="29"/>
      <c r="C30" s="29"/>
      <c r="D30" s="29"/>
      <c r="E30" s="29"/>
      <c r="F30" s="29"/>
      <c r="G30" s="29"/>
      <c r="H30" s="29"/>
      <c r="I30" s="30" t="s">
        <v>29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8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s="13" customFormat="1" ht="44.25" customHeight="1" x14ac:dyDescent="0.25">
      <c r="A31" s="29" t="s">
        <v>36</v>
      </c>
      <c r="B31" s="29"/>
      <c r="C31" s="29"/>
      <c r="D31" s="29"/>
      <c r="E31" s="29"/>
      <c r="F31" s="29"/>
      <c r="G31" s="29"/>
      <c r="H31" s="29"/>
      <c r="I31" s="32" t="s">
        <v>37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8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s="13" customFormat="1" ht="44.25" customHeight="1" x14ac:dyDescent="0.25">
      <c r="A32" s="29" t="s">
        <v>38</v>
      </c>
      <c r="B32" s="29"/>
      <c r="C32" s="29"/>
      <c r="D32" s="29"/>
      <c r="E32" s="29"/>
      <c r="F32" s="29"/>
      <c r="G32" s="29"/>
      <c r="H32" s="29"/>
      <c r="I32" s="32" t="s">
        <v>26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8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s="13" customFormat="1" ht="30" customHeight="1" x14ac:dyDescent="0.25">
      <c r="A33" s="29" t="s">
        <v>39</v>
      </c>
      <c r="B33" s="29"/>
      <c r="C33" s="29"/>
      <c r="D33" s="29"/>
      <c r="E33" s="29"/>
      <c r="F33" s="29"/>
      <c r="G33" s="29"/>
      <c r="H33" s="29"/>
      <c r="I33" s="32" t="s">
        <v>14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8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s="13" customFormat="1" ht="30" customHeight="1" x14ac:dyDescent="0.25">
      <c r="A34" s="29" t="s">
        <v>40</v>
      </c>
      <c r="B34" s="29"/>
      <c r="C34" s="29"/>
      <c r="D34" s="29"/>
      <c r="E34" s="29"/>
      <c r="F34" s="29"/>
      <c r="G34" s="29"/>
      <c r="H34" s="29"/>
      <c r="I34" s="31" t="s">
        <v>16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8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s="13" customFormat="1" ht="18.600000000000001" customHeight="1" x14ac:dyDescent="0.25">
      <c r="A35" s="29"/>
      <c r="B35" s="29"/>
      <c r="C35" s="29"/>
      <c r="D35" s="29"/>
      <c r="E35" s="29"/>
      <c r="F35" s="29"/>
      <c r="G35" s="29"/>
      <c r="H35" s="29"/>
      <c r="I35" s="30" t="s">
        <v>17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3">
        <f>AW14+AW22</f>
        <v>1088.2817605227754</v>
      </c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>
        <v>0</v>
      </c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>
        <v>0</v>
      </c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33">
        <f>DA14+DA22</f>
        <v>1178.2183355756295</v>
      </c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>
        <v>0</v>
      </c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>
        <v>0</v>
      </c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33">
        <f>FE14+FE22</f>
        <v>1248.467699039016</v>
      </c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>
        <v>0</v>
      </c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>
        <v>0</v>
      </c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8"/>
      <c r="HI35" s="11">
        <f>HI14+HI22</f>
        <v>1327.0076455832789</v>
      </c>
      <c r="HJ35" s="11">
        <v>0</v>
      </c>
      <c r="HK35" s="11">
        <v>0</v>
      </c>
      <c r="HL35" s="11">
        <f>HL14+HL22</f>
        <v>1412.0264890271092</v>
      </c>
      <c r="HM35" s="11">
        <v>0</v>
      </c>
      <c r="HN35" s="11">
        <v>0</v>
      </c>
      <c r="HO35" s="11">
        <f>HO14+HO22</f>
        <v>1502.7547653906815</v>
      </c>
      <c r="HP35" s="11">
        <v>0</v>
      </c>
      <c r="HQ35" s="11">
        <v>0</v>
      </c>
      <c r="HR35" s="11">
        <f>HR14+HR22</f>
        <v>1599.5953617833409</v>
      </c>
      <c r="HS35" s="11">
        <v>0</v>
      </c>
      <c r="HT35" s="11">
        <v>0</v>
      </c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s="13" customFormat="1" ht="20.85" customHeight="1" x14ac:dyDescent="0.25">
      <c r="A36" s="29"/>
      <c r="B36" s="29"/>
      <c r="C36" s="29"/>
      <c r="D36" s="29"/>
      <c r="E36" s="29"/>
      <c r="F36" s="29"/>
      <c r="G36" s="29"/>
      <c r="H36" s="29"/>
      <c r="I36" s="30" t="s">
        <v>18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3">
        <f>AW15+AW23</f>
        <v>891.20238357191135</v>
      </c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>
        <v>0</v>
      </c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>
        <v>0</v>
      </c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33">
        <f>DA15+DA23</f>
        <v>979.6029486898766</v>
      </c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>
        <v>0</v>
      </c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>
        <v>0</v>
      </c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33">
        <f>FE15+FE23</f>
        <v>1039.6339683234801</v>
      </c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>
        <v>0</v>
      </c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>
        <v>0</v>
      </c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8"/>
      <c r="HI36" s="11">
        <f>HI23+HI15</f>
        <v>1107.8563608495729</v>
      </c>
      <c r="HJ36" s="11">
        <v>0</v>
      </c>
      <c r="HK36" s="11">
        <v>0</v>
      </c>
      <c r="HL36" s="11">
        <f>HL23+HL15</f>
        <v>1182.0272242901976</v>
      </c>
      <c r="HM36" s="11">
        <v>0</v>
      </c>
      <c r="HN36" s="11">
        <v>0</v>
      </c>
      <c r="HO36" s="11">
        <f>HO15+HO23</f>
        <v>1261.2634114298226</v>
      </c>
      <c r="HP36" s="11">
        <v>0</v>
      </c>
      <c r="HQ36" s="11">
        <v>0</v>
      </c>
      <c r="HR36" s="11">
        <f>HR23+HR15</f>
        <v>1345.9291292606376</v>
      </c>
      <c r="HS36" s="11">
        <v>0</v>
      </c>
      <c r="HT36" s="11">
        <v>0</v>
      </c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 s="13" customFormat="1" ht="16.5" customHeight="1" x14ac:dyDescent="0.25">
      <c r="A37" s="29"/>
      <c r="B37" s="29"/>
      <c r="C37" s="29"/>
      <c r="D37" s="29"/>
      <c r="E37" s="29"/>
      <c r="F37" s="29"/>
      <c r="G37" s="29"/>
      <c r="H37" s="29"/>
      <c r="I37" s="30" t="s">
        <v>19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8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 s="13" customFormat="1" ht="16.5" customHeight="1" x14ac:dyDescent="0.25">
      <c r="A38" s="29"/>
      <c r="B38" s="29"/>
      <c r="C38" s="29"/>
      <c r="D38" s="29"/>
      <c r="E38" s="29"/>
      <c r="F38" s="29"/>
      <c r="G38" s="29"/>
      <c r="H38" s="29"/>
      <c r="I38" s="30" t="s">
        <v>20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8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 s="13" customFormat="1" ht="20.45" customHeight="1" x14ac:dyDescent="0.25">
      <c r="A39" s="29"/>
      <c r="B39" s="29"/>
      <c r="C39" s="29"/>
      <c r="D39" s="29"/>
      <c r="E39" s="29"/>
      <c r="F39" s="29"/>
      <c r="G39" s="29"/>
      <c r="H39" s="29"/>
      <c r="I39" s="30" t="s">
        <v>21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8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s="13" customFormat="1" ht="22.9" customHeight="1" x14ac:dyDescent="0.25">
      <c r="A40" s="29"/>
      <c r="B40" s="29"/>
      <c r="C40" s="29"/>
      <c r="D40" s="29"/>
      <c r="E40" s="29"/>
      <c r="F40" s="29"/>
      <c r="G40" s="29"/>
      <c r="H40" s="29"/>
      <c r="I40" s="30" t="s">
        <v>22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8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pans="1:256" s="13" customFormat="1" ht="51" customHeight="1" x14ac:dyDescent="0.25">
      <c r="A41" s="29" t="s">
        <v>41</v>
      </c>
      <c r="B41" s="29"/>
      <c r="C41" s="29"/>
      <c r="D41" s="29"/>
      <c r="E41" s="29"/>
      <c r="F41" s="29"/>
      <c r="G41" s="29"/>
      <c r="H41" s="29"/>
      <c r="I41" s="32" t="s">
        <v>31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8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pans="1:256" s="13" customFormat="1" ht="60" customHeight="1" x14ac:dyDescent="0.25">
      <c r="A42" s="29" t="s">
        <v>42</v>
      </c>
      <c r="B42" s="29"/>
      <c r="C42" s="29"/>
      <c r="D42" s="29"/>
      <c r="E42" s="29"/>
      <c r="F42" s="29"/>
      <c r="G42" s="29"/>
      <c r="H42" s="29"/>
      <c r="I42" s="32" t="s">
        <v>33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8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:256" s="13" customFormat="1" ht="30" customHeight="1" x14ac:dyDescent="0.25">
      <c r="A43" s="29"/>
      <c r="B43" s="29"/>
      <c r="C43" s="29"/>
      <c r="D43" s="29"/>
      <c r="E43" s="29"/>
      <c r="F43" s="29"/>
      <c r="G43" s="29"/>
      <c r="H43" s="29"/>
      <c r="I43" s="32" t="s">
        <v>14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8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:256" s="13" customFormat="1" ht="30" customHeight="1" x14ac:dyDescent="0.25">
      <c r="A44" s="29"/>
      <c r="B44" s="29"/>
      <c r="C44" s="29"/>
      <c r="D44" s="29"/>
      <c r="E44" s="29"/>
      <c r="F44" s="29"/>
      <c r="G44" s="29"/>
      <c r="H44" s="29"/>
      <c r="I44" s="31" t="s">
        <v>16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8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 s="13" customFormat="1" ht="13.9" customHeight="1" x14ac:dyDescent="0.25">
      <c r="A45" s="29"/>
      <c r="B45" s="29"/>
      <c r="C45" s="29"/>
      <c r="D45" s="29"/>
      <c r="E45" s="29"/>
      <c r="F45" s="29"/>
      <c r="G45" s="29"/>
      <c r="H45" s="29"/>
      <c r="I45" s="30" t="s">
        <v>17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8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:256" s="13" customFormat="1" ht="21.6" customHeight="1" x14ac:dyDescent="0.25">
      <c r="A46" s="29"/>
      <c r="B46" s="29"/>
      <c r="C46" s="29"/>
      <c r="D46" s="29"/>
      <c r="E46" s="29"/>
      <c r="F46" s="29"/>
      <c r="G46" s="29"/>
      <c r="H46" s="29"/>
      <c r="I46" s="30" t="s">
        <v>18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8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 s="13" customFormat="1" ht="20.45" customHeight="1" x14ac:dyDescent="0.25">
      <c r="A47" s="29"/>
      <c r="B47" s="29"/>
      <c r="C47" s="29"/>
      <c r="D47" s="29"/>
      <c r="E47" s="29"/>
      <c r="F47" s="29"/>
      <c r="G47" s="29"/>
      <c r="H47" s="29"/>
      <c r="I47" s="30" t="s">
        <v>19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8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:256" s="13" customFormat="1" ht="16.5" customHeight="1" x14ac:dyDescent="0.25">
      <c r="A48" s="29"/>
      <c r="B48" s="29"/>
      <c r="C48" s="29"/>
      <c r="D48" s="29"/>
      <c r="E48" s="29"/>
      <c r="F48" s="29"/>
      <c r="G48" s="29"/>
      <c r="H48" s="29"/>
      <c r="I48" s="30" t="s">
        <v>20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8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1:256" s="13" customFormat="1" ht="21" customHeight="1" x14ac:dyDescent="0.25">
      <c r="A49" s="29"/>
      <c r="B49" s="29"/>
      <c r="C49" s="29"/>
      <c r="D49" s="29"/>
      <c r="E49" s="29"/>
      <c r="F49" s="29"/>
      <c r="G49" s="29"/>
      <c r="H49" s="29"/>
      <c r="I49" s="30" t="s">
        <v>21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8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 s="13" customFormat="1" ht="18" customHeight="1" x14ac:dyDescent="0.25">
      <c r="A50" s="29"/>
      <c r="B50" s="29"/>
      <c r="C50" s="29"/>
      <c r="D50" s="29"/>
      <c r="E50" s="29"/>
      <c r="F50" s="29"/>
      <c r="G50" s="29"/>
      <c r="H50" s="29"/>
      <c r="I50" s="30" t="s">
        <v>22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8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1:256" s="13" customFormat="1" ht="60" customHeight="1" x14ac:dyDescent="0.25">
      <c r="A51" s="29" t="s">
        <v>43</v>
      </c>
      <c r="B51" s="29"/>
      <c r="C51" s="29"/>
      <c r="D51" s="29"/>
      <c r="E51" s="29"/>
      <c r="F51" s="29"/>
      <c r="G51" s="29"/>
      <c r="H51" s="29"/>
      <c r="I51" s="32" t="s">
        <v>35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8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1:256" s="13" customFormat="1" ht="30" customHeight="1" x14ac:dyDescent="0.25">
      <c r="A52" s="29"/>
      <c r="B52" s="29"/>
      <c r="C52" s="29"/>
      <c r="D52" s="29"/>
      <c r="E52" s="29"/>
      <c r="F52" s="29"/>
      <c r="G52" s="29"/>
      <c r="H52" s="29"/>
      <c r="I52" s="32" t="s">
        <v>14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8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 s="13" customFormat="1" ht="30" customHeight="1" x14ac:dyDescent="0.25">
      <c r="A53" s="29"/>
      <c r="B53" s="29"/>
      <c r="C53" s="29"/>
      <c r="D53" s="29"/>
      <c r="E53" s="29"/>
      <c r="F53" s="29"/>
      <c r="G53" s="29"/>
      <c r="H53" s="29"/>
      <c r="I53" s="31" t="s">
        <v>16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8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 s="13" customFormat="1" ht="13.9" customHeight="1" x14ac:dyDescent="0.25">
      <c r="A54" s="29"/>
      <c r="B54" s="29"/>
      <c r="C54" s="29"/>
      <c r="D54" s="29"/>
      <c r="E54" s="29"/>
      <c r="F54" s="29"/>
      <c r="G54" s="29"/>
      <c r="H54" s="29"/>
      <c r="I54" s="30" t="s">
        <v>17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8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s="13" customFormat="1" ht="16.5" customHeight="1" x14ac:dyDescent="0.25">
      <c r="A55" s="29"/>
      <c r="B55" s="29"/>
      <c r="C55" s="29"/>
      <c r="D55" s="29"/>
      <c r="E55" s="29"/>
      <c r="F55" s="29"/>
      <c r="G55" s="29"/>
      <c r="H55" s="29"/>
      <c r="I55" s="30" t="s">
        <v>18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8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1:256" s="13" customFormat="1" ht="16.5" customHeight="1" x14ac:dyDescent="0.25">
      <c r="A56" s="29"/>
      <c r="B56" s="29"/>
      <c r="C56" s="29"/>
      <c r="D56" s="29"/>
      <c r="E56" s="29"/>
      <c r="F56" s="29"/>
      <c r="G56" s="29"/>
      <c r="H56" s="29"/>
      <c r="I56" s="30" t="s">
        <v>19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8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1:256" s="13" customFormat="1" ht="21.6" customHeight="1" x14ac:dyDescent="0.25">
      <c r="A57" s="29"/>
      <c r="B57" s="29"/>
      <c r="C57" s="29"/>
      <c r="D57" s="29"/>
      <c r="E57" s="29"/>
      <c r="F57" s="29"/>
      <c r="G57" s="29"/>
      <c r="H57" s="29"/>
      <c r="I57" s="30" t="s">
        <v>20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8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</row>
    <row r="58" spans="1:256" s="13" customFormat="1" ht="26.45" customHeight="1" x14ac:dyDescent="0.25">
      <c r="A58" s="29"/>
      <c r="B58" s="29"/>
      <c r="C58" s="29"/>
      <c r="D58" s="29"/>
      <c r="E58" s="29"/>
      <c r="F58" s="29"/>
      <c r="G58" s="29"/>
      <c r="H58" s="29"/>
      <c r="I58" s="30" t="s">
        <v>21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8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pans="1:256" s="13" customFormat="1" ht="23.45" customHeight="1" x14ac:dyDescent="0.25">
      <c r="A59" s="29"/>
      <c r="B59" s="29"/>
      <c r="C59" s="29"/>
      <c r="D59" s="29"/>
      <c r="E59" s="29"/>
      <c r="F59" s="29"/>
      <c r="G59" s="29"/>
      <c r="H59" s="29"/>
      <c r="I59" s="30" t="s">
        <v>22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8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1:256" ht="13.9" customHeight="1" x14ac:dyDescent="0.25"/>
    <row r="61" spans="1:256" s="12" customFormat="1" ht="3" customHeight="1" x14ac:dyDescent="0.25"/>
    <row r="62" spans="1:256" s="16" customFormat="1" ht="15.6" customHeight="1" x14ac:dyDescent="0.25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8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</row>
    <row r="63" spans="1:256" s="16" customFormat="1" ht="15.6" customHeight="1" x14ac:dyDescent="0.25"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</row>
    <row r="64" spans="1:256" s="16" customFormat="1" ht="15.6" customHeight="1" x14ac:dyDescent="0.25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/>
      <c r="AJ64" s="21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</row>
    <row r="65" spans="11:204" s="16" customFormat="1" ht="15.6" customHeight="1" x14ac:dyDescent="0.25"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</row>
    <row r="66" spans="11:204" s="16" customFormat="1" ht="15.6" customHeight="1" x14ac:dyDescent="0.25"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</row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</sheetData>
  <sheetProtection selectLockedCells="1" selectUnlockedCells="1"/>
  <mergeCells count="581">
    <mergeCell ref="A1:HM6"/>
    <mergeCell ref="A7:HH7"/>
    <mergeCell ref="A8:H9"/>
    <mergeCell ref="I8:AV9"/>
    <mergeCell ref="AW8:CZ8"/>
    <mergeCell ref="DA8:FD8"/>
    <mergeCell ref="FE8:HH8"/>
    <mergeCell ref="FE9:FU9"/>
    <mergeCell ref="FV9:GL9"/>
    <mergeCell ref="GM9:HH9"/>
    <mergeCell ref="HI8:HK8"/>
    <mergeCell ref="HL8:HN8"/>
    <mergeCell ref="HO8:HQ8"/>
    <mergeCell ref="HR8:HT8"/>
    <mergeCell ref="AW9:BM9"/>
    <mergeCell ref="BN9:CD9"/>
    <mergeCell ref="CE9:CZ9"/>
    <mergeCell ref="DA9:DQ9"/>
    <mergeCell ref="DR9:EH9"/>
    <mergeCell ref="EI9:FD9"/>
    <mergeCell ref="A11:H11"/>
    <mergeCell ref="I11:AV11"/>
    <mergeCell ref="AW11:BM11"/>
    <mergeCell ref="BN11:CD11"/>
    <mergeCell ref="CE11:CZ11"/>
    <mergeCell ref="A10:H10"/>
    <mergeCell ref="I10:AV10"/>
    <mergeCell ref="AW10:BM10"/>
    <mergeCell ref="BN10:CD10"/>
    <mergeCell ref="CE10:CZ10"/>
    <mergeCell ref="DA11:DQ11"/>
    <mergeCell ref="DR11:EH11"/>
    <mergeCell ref="EI11:FD11"/>
    <mergeCell ref="FE11:FU11"/>
    <mergeCell ref="FV11:GL11"/>
    <mergeCell ref="GM11:HH11"/>
    <mergeCell ref="DR10:EH10"/>
    <mergeCell ref="EI10:FD10"/>
    <mergeCell ref="FE10:FU10"/>
    <mergeCell ref="FV10:GL10"/>
    <mergeCell ref="GM10:HH10"/>
    <mergeCell ref="DA10:DQ10"/>
    <mergeCell ref="A13:H13"/>
    <mergeCell ref="I13:AV13"/>
    <mergeCell ref="AW13:BM13"/>
    <mergeCell ref="BN13:CD13"/>
    <mergeCell ref="CE13:CZ13"/>
    <mergeCell ref="A12:H12"/>
    <mergeCell ref="I12:AV12"/>
    <mergeCell ref="AW12:BM12"/>
    <mergeCell ref="BN12:CD12"/>
    <mergeCell ref="CE12:CZ12"/>
    <mergeCell ref="DA13:DQ13"/>
    <mergeCell ref="DR13:EH13"/>
    <mergeCell ref="EI13:FD13"/>
    <mergeCell ref="FE13:FU13"/>
    <mergeCell ref="FV13:GL13"/>
    <mergeCell ref="GM13:HH13"/>
    <mergeCell ref="DR12:EH12"/>
    <mergeCell ref="EI12:FD12"/>
    <mergeCell ref="FE12:FU12"/>
    <mergeCell ref="FV12:GL12"/>
    <mergeCell ref="GM12:HH12"/>
    <mergeCell ref="DA12:DQ12"/>
    <mergeCell ref="A15:H15"/>
    <mergeCell ref="I15:AV15"/>
    <mergeCell ref="AW15:BM15"/>
    <mergeCell ref="BN15:CD15"/>
    <mergeCell ref="CE15:CZ15"/>
    <mergeCell ref="A14:H14"/>
    <mergeCell ref="I14:AV14"/>
    <mergeCell ref="AW14:BM14"/>
    <mergeCell ref="BN14:CD14"/>
    <mergeCell ref="CE14:CZ14"/>
    <mergeCell ref="DA15:DQ15"/>
    <mergeCell ref="DR15:EH15"/>
    <mergeCell ref="EI15:FD15"/>
    <mergeCell ref="FE15:FU15"/>
    <mergeCell ref="FV15:GL15"/>
    <mergeCell ref="GM15:HH15"/>
    <mergeCell ref="DR14:EH14"/>
    <mergeCell ref="EI14:FD14"/>
    <mergeCell ref="FE14:FU14"/>
    <mergeCell ref="FV14:GL14"/>
    <mergeCell ref="GM14:HH14"/>
    <mergeCell ref="DA14:DQ14"/>
    <mergeCell ref="A17:H17"/>
    <mergeCell ref="I17:AV17"/>
    <mergeCell ref="AW17:BM17"/>
    <mergeCell ref="BN17:CD17"/>
    <mergeCell ref="CE17:CZ17"/>
    <mergeCell ref="A16:H16"/>
    <mergeCell ref="I16:AV16"/>
    <mergeCell ref="AW16:BM16"/>
    <mergeCell ref="BN16:CD16"/>
    <mergeCell ref="CE16:CZ16"/>
    <mergeCell ref="DA17:DQ17"/>
    <mergeCell ref="DR17:EH17"/>
    <mergeCell ref="EI17:FD17"/>
    <mergeCell ref="FE17:FU17"/>
    <mergeCell ref="FV17:GL17"/>
    <mergeCell ref="GM17:HH17"/>
    <mergeCell ref="DR16:EH16"/>
    <mergeCell ref="EI16:FD16"/>
    <mergeCell ref="FE16:FU16"/>
    <mergeCell ref="FV16:GL16"/>
    <mergeCell ref="GM16:HH16"/>
    <mergeCell ref="DA16:DQ16"/>
    <mergeCell ref="A19:H19"/>
    <mergeCell ref="I19:AV19"/>
    <mergeCell ref="AW19:BM19"/>
    <mergeCell ref="BN19:CD19"/>
    <mergeCell ref="CE19:CZ19"/>
    <mergeCell ref="A18:H18"/>
    <mergeCell ref="I18:AV18"/>
    <mergeCell ref="AW18:BM18"/>
    <mergeCell ref="BN18:CD18"/>
    <mergeCell ref="CE18:CZ18"/>
    <mergeCell ref="DA19:DQ19"/>
    <mergeCell ref="DR19:EH19"/>
    <mergeCell ref="EI19:FD19"/>
    <mergeCell ref="FE19:FU19"/>
    <mergeCell ref="FV19:GL19"/>
    <mergeCell ref="GM19:HH19"/>
    <mergeCell ref="DR18:EH18"/>
    <mergeCell ref="EI18:FD18"/>
    <mergeCell ref="FE18:FU18"/>
    <mergeCell ref="FV18:GL18"/>
    <mergeCell ref="GM18:HH18"/>
    <mergeCell ref="DA18:DQ18"/>
    <mergeCell ref="A21:H21"/>
    <mergeCell ref="I21:AV21"/>
    <mergeCell ref="AW21:BM21"/>
    <mergeCell ref="BN21:CD21"/>
    <mergeCell ref="CE21:CZ21"/>
    <mergeCell ref="A20:H20"/>
    <mergeCell ref="I20:AV20"/>
    <mergeCell ref="AW20:BM20"/>
    <mergeCell ref="BN20:CD20"/>
    <mergeCell ref="CE20:CZ20"/>
    <mergeCell ref="DA21:DQ21"/>
    <mergeCell ref="DR21:EH21"/>
    <mergeCell ref="EI21:FD21"/>
    <mergeCell ref="FE21:FU21"/>
    <mergeCell ref="FV21:GL21"/>
    <mergeCell ref="GM21:HH21"/>
    <mergeCell ref="DR20:EH20"/>
    <mergeCell ref="EI20:FD20"/>
    <mergeCell ref="FE20:FU20"/>
    <mergeCell ref="FV20:GL20"/>
    <mergeCell ref="GM20:HH20"/>
    <mergeCell ref="DA20:DQ20"/>
    <mergeCell ref="A23:H23"/>
    <mergeCell ref="I23:AV23"/>
    <mergeCell ref="AW23:BM23"/>
    <mergeCell ref="BN23:CD23"/>
    <mergeCell ref="CE23:CZ23"/>
    <mergeCell ref="A22:H22"/>
    <mergeCell ref="I22:AV22"/>
    <mergeCell ref="AW22:BM22"/>
    <mergeCell ref="BN22:CD22"/>
    <mergeCell ref="CE22:CZ22"/>
    <mergeCell ref="DA23:DQ23"/>
    <mergeCell ref="DR23:EH23"/>
    <mergeCell ref="EI23:FD23"/>
    <mergeCell ref="FE23:FU23"/>
    <mergeCell ref="FV23:GL23"/>
    <mergeCell ref="GM23:HH23"/>
    <mergeCell ref="DR22:EH22"/>
    <mergeCell ref="EI22:FD22"/>
    <mergeCell ref="FE22:FU22"/>
    <mergeCell ref="FV22:GL22"/>
    <mergeCell ref="GM22:HH22"/>
    <mergeCell ref="DA22:DQ22"/>
    <mergeCell ref="A25:H25"/>
    <mergeCell ref="I25:AV25"/>
    <mergeCell ref="AW25:BM25"/>
    <mergeCell ref="BN25:CD25"/>
    <mergeCell ref="CE25:CZ25"/>
    <mergeCell ref="A24:H24"/>
    <mergeCell ref="I24:AV24"/>
    <mergeCell ref="AW24:BM24"/>
    <mergeCell ref="BN24:CD24"/>
    <mergeCell ref="CE24:CZ24"/>
    <mergeCell ref="DA25:DQ25"/>
    <mergeCell ref="DR25:EH25"/>
    <mergeCell ref="EI25:FD25"/>
    <mergeCell ref="FE25:FU25"/>
    <mergeCell ref="FV25:GL25"/>
    <mergeCell ref="GM25:HH25"/>
    <mergeCell ref="DR24:EH24"/>
    <mergeCell ref="EI24:FD24"/>
    <mergeCell ref="FE24:FU24"/>
    <mergeCell ref="FV24:GL24"/>
    <mergeCell ref="GM24:HH24"/>
    <mergeCell ref="DA24:DQ24"/>
    <mergeCell ref="A27:H27"/>
    <mergeCell ref="I27:AV27"/>
    <mergeCell ref="AW27:BM27"/>
    <mergeCell ref="BN27:CD27"/>
    <mergeCell ref="CE27:CZ27"/>
    <mergeCell ref="A26:H26"/>
    <mergeCell ref="I26:AV26"/>
    <mergeCell ref="AW26:BM26"/>
    <mergeCell ref="BN26:CD26"/>
    <mergeCell ref="CE26:CZ26"/>
    <mergeCell ref="DA27:DQ27"/>
    <mergeCell ref="DR27:EH27"/>
    <mergeCell ref="EI27:FD27"/>
    <mergeCell ref="FE27:FU27"/>
    <mergeCell ref="FV27:GL27"/>
    <mergeCell ref="GM27:HH27"/>
    <mergeCell ref="DR26:EH26"/>
    <mergeCell ref="EI26:FD26"/>
    <mergeCell ref="FE26:FU26"/>
    <mergeCell ref="FV26:GL26"/>
    <mergeCell ref="GM26:HH26"/>
    <mergeCell ref="DA26:DQ26"/>
    <mergeCell ref="A29:H29"/>
    <mergeCell ref="I29:AV29"/>
    <mergeCell ref="AW29:BM29"/>
    <mergeCell ref="BN29:CD29"/>
    <mergeCell ref="CE29:CZ29"/>
    <mergeCell ref="A28:H28"/>
    <mergeCell ref="I28:AV28"/>
    <mergeCell ref="AW28:BM28"/>
    <mergeCell ref="BN28:CD28"/>
    <mergeCell ref="CE28:CZ28"/>
    <mergeCell ref="DA29:DQ29"/>
    <mergeCell ref="DR29:EH29"/>
    <mergeCell ref="EI29:FD29"/>
    <mergeCell ref="FE29:FU29"/>
    <mergeCell ref="FV29:GL29"/>
    <mergeCell ref="GM29:HH29"/>
    <mergeCell ref="DR28:EH28"/>
    <mergeCell ref="EI28:FD28"/>
    <mergeCell ref="FE28:FU28"/>
    <mergeCell ref="FV28:GL28"/>
    <mergeCell ref="GM28:HH28"/>
    <mergeCell ref="DA28:DQ28"/>
    <mergeCell ref="A31:H31"/>
    <mergeCell ref="I31:AV31"/>
    <mergeCell ref="AW31:BM31"/>
    <mergeCell ref="BN31:CD31"/>
    <mergeCell ref="CE31:CZ31"/>
    <mergeCell ref="A30:H30"/>
    <mergeCell ref="I30:AV30"/>
    <mergeCell ref="AW30:BM30"/>
    <mergeCell ref="BN30:CD30"/>
    <mergeCell ref="CE30:CZ30"/>
    <mergeCell ref="DA31:DQ31"/>
    <mergeCell ref="DR31:EH31"/>
    <mergeCell ref="EI31:FD31"/>
    <mergeCell ref="FE31:FU31"/>
    <mergeCell ref="FV31:GL31"/>
    <mergeCell ref="GM31:HH31"/>
    <mergeCell ref="DR30:EH30"/>
    <mergeCell ref="EI30:FD30"/>
    <mergeCell ref="FE30:FU30"/>
    <mergeCell ref="FV30:GL30"/>
    <mergeCell ref="GM30:HH30"/>
    <mergeCell ref="DA30:DQ30"/>
    <mergeCell ref="A33:H33"/>
    <mergeCell ref="I33:AV33"/>
    <mergeCell ref="AW33:BM33"/>
    <mergeCell ref="BN33:CD33"/>
    <mergeCell ref="CE33:CZ33"/>
    <mergeCell ref="A32:H32"/>
    <mergeCell ref="I32:AV32"/>
    <mergeCell ref="AW32:BM32"/>
    <mergeCell ref="BN32:CD32"/>
    <mergeCell ref="CE32:CZ32"/>
    <mergeCell ref="DA33:DQ33"/>
    <mergeCell ref="DR33:EH33"/>
    <mergeCell ref="EI33:FD33"/>
    <mergeCell ref="FE33:FU33"/>
    <mergeCell ref="FV33:GL33"/>
    <mergeCell ref="GM33:HH33"/>
    <mergeCell ref="DR32:EH32"/>
    <mergeCell ref="EI32:FD32"/>
    <mergeCell ref="FE32:FU32"/>
    <mergeCell ref="FV32:GL32"/>
    <mergeCell ref="GM32:HH32"/>
    <mergeCell ref="DA32:DQ32"/>
    <mergeCell ref="A35:H35"/>
    <mergeCell ref="I35:AV35"/>
    <mergeCell ref="AW35:BM35"/>
    <mergeCell ref="BN35:CD35"/>
    <mergeCell ref="CE35:CZ35"/>
    <mergeCell ref="A34:H34"/>
    <mergeCell ref="I34:AV34"/>
    <mergeCell ref="AW34:BM34"/>
    <mergeCell ref="BN34:CD34"/>
    <mergeCell ref="CE34:CZ34"/>
    <mergeCell ref="DA35:DQ35"/>
    <mergeCell ref="DR35:EH35"/>
    <mergeCell ref="EI35:FD35"/>
    <mergeCell ref="FE35:FU35"/>
    <mergeCell ref="FV35:GL35"/>
    <mergeCell ref="GM35:HH35"/>
    <mergeCell ref="DR34:EH34"/>
    <mergeCell ref="EI34:FD34"/>
    <mergeCell ref="FE34:FU34"/>
    <mergeCell ref="FV34:GL34"/>
    <mergeCell ref="GM34:HH34"/>
    <mergeCell ref="DA34:DQ34"/>
    <mergeCell ref="A37:H37"/>
    <mergeCell ref="I37:AV37"/>
    <mergeCell ref="AW37:BM37"/>
    <mergeCell ref="BN37:CD37"/>
    <mergeCell ref="CE37:CZ37"/>
    <mergeCell ref="A36:H36"/>
    <mergeCell ref="I36:AV36"/>
    <mergeCell ref="AW36:BM36"/>
    <mergeCell ref="BN36:CD36"/>
    <mergeCell ref="CE36:CZ36"/>
    <mergeCell ref="DA37:DQ37"/>
    <mergeCell ref="DR37:EH37"/>
    <mergeCell ref="EI37:FD37"/>
    <mergeCell ref="FE37:FU37"/>
    <mergeCell ref="FV37:GL37"/>
    <mergeCell ref="GM37:HH37"/>
    <mergeCell ref="DR36:EH36"/>
    <mergeCell ref="EI36:FD36"/>
    <mergeCell ref="FE36:FU36"/>
    <mergeCell ref="FV36:GL36"/>
    <mergeCell ref="GM36:HH36"/>
    <mergeCell ref="DA36:DQ36"/>
    <mergeCell ref="A39:H39"/>
    <mergeCell ref="I39:AV39"/>
    <mergeCell ref="AW39:BM39"/>
    <mergeCell ref="BN39:CD39"/>
    <mergeCell ref="CE39:CZ39"/>
    <mergeCell ref="A38:H38"/>
    <mergeCell ref="I38:AV38"/>
    <mergeCell ref="AW38:BM38"/>
    <mergeCell ref="BN38:CD38"/>
    <mergeCell ref="CE38:CZ38"/>
    <mergeCell ref="DA39:DQ39"/>
    <mergeCell ref="DR39:EH39"/>
    <mergeCell ref="EI39:FD39"/>
    <mergeCell ref="FE39:FU39"/>
    <mergeCell ref="FV39:GL39"/>
    <mergeCell ref="GM39:HH39"/>
    <mergeCell ref="DR38:EH38"/>
    <mergeCell ref="EI38:FD38"/>
    <mergeCell ref="FE38:FU38"/>
    <mergeCell ref="FV38:GL38"/>
    <mergeCell ref="GM38:HH38"/>
    <mergeCell ref="DA38:DQ38"/>
    <mergeCell ref="A41:H41"/>
    <mergeCell ref="I41:AV41"/>
    <mergeCell ref="AW41:BM41"/>
    <mergeCell ref="BN41:CD41"/>
    <mergeCell ref="CE41:CZ41"/>
    <mergeCell ref="A40:H40"/>
    <mergeCell ref="I40:AV40"/>
    <mergeCell ref="AW40:BM40"/>
    <mergeCell ref="BN40:CD40"/>
    <mergeCell ref="CE40:CZ40"/>
    <mergeCell ref="DA41:DQ41"/>
    <mergeCell ref="DR41:EH41"/>
    <mergeCell ref="EI41:FD41"/>
    <mergeCell ref="FE41:FU41"/>
    <mergeCell ref="FV41:GL41"/>
    <mergeCell ref="GM41:HH41"/>
    <mergeCell ref="DR40:EH40"/>
    <mergeCell ref="EI40:FD40"/>
    <mergeCell ref="FE40:FU40"/>
    <mergeCell ref="FV40:GL40"/>
    <mergeCell ref="GM40:HH40"/>
    <mergeCell ref="DA40:DQ40"/>
    <mergeCell ref="A43:H43"/>
    <mergeCell ref="I43:AV43"/>
    <mergeCell ref="AW43:BM43"/>
    <mergeCell ref="BN43:CD43"/>
    <mergeCell ref="CE43:CZ43"/>
    <mergeCell ref="A42:H42"/>
    <mergeCell ref="I42:AV42"/>
    <mergeCell ref="AW42:BM42"/>
    <mergeCell ref="BN42:CD42"/>
    <mergeCell ref="CE42:CZ42"/>
    <mergeCell ref="DA43:DQ43"/>
    <mergeCell ref="DR43:EH43"/>
    <mergeCell ref="EI43:FD43"/>
    <mergeCell ref="FE43:FU43"/>
    <mergeCell ref="FV43:GL43"/>
    <mergeCell ref="GM43:HH43"/>
    <mergeCell ref="DR42:EH42"/>
    <mergeCell ref="EI42:FD42"/>
    <mergeCell ref="FE42:FU42"/>
    <mergeCell ref="FV42:GL42"/>
    <mergeCell ref="GM42:HH42"/>
    <mergeCell ref="DA42:DQ42"/>
    <mergeCell ref="A45:H45"/>
    <mergeCell ref="I45:AV45"/>
    <mergeCell ref="AW45:BM45"/>
    <mergeCell ref="BN45:CD45"/>
    <mergeCell ref="CE45:CZ45"/>
    <mergeCell ref="A44:H44"/>
    <mergeCell ref="I44:AV44"/>
    <mergeCell ref="AW44:BM44"/>
    <mergeCell ref="BN44:CD44"/>
    <mergeCell ref="CE44:CZ44"/>
    <mergeCell ref="DA45:DQ45"/>
    <mergeCell ref="DR45:EH45"/>
    <mergeCell ref="EI45:FD45"/>
    <mergeCell ref="FE45:FU45"/>
    <mergeCell ref="FV45:GL45"/>
    <mergeCell ref="GM45:HH45"/>
    <mergeCell ref="DR44:EH44"/>
    <mergeCell ref="EI44:FD44"/>
    <mergeCell ref="FE44:FU44"/>
    <mergeCell ref="FV44:GL44"/>
    <mergeCell ref="GM44:HH44"/>
    <mergeCell ref="DA44:DQ44"/>
    <mergeCell ref="A47:H47"/>
    <mergeCell ref="I47:AV47"/>
    <mergeCell ref="AW47:BM47"/>
    <mergeCell ref="BN47:CD47"/>
    <mergeCell ref="CE47:CZ47"/>
    <mergeCell ref="A46:H46"/>
    <mergeCell ref="I46:AV46"/>
    <mergeCell ref="AW46:BM46"/>
    <mergeCell ref="BN46:CD46"/>
    <mergeCell ref="CE46:CZ46"/>
    <mergeCell ref="DA47:DQ47"/>
    <mergeCell ref="DR47:EH47"/>
    <mergeCell ref="EI47:FD47"/>
    <mergeCell ref="FE47:FU47"/>
    <mergeCell ref="FV47:GL47"/>
    <mergeCell ref="GM47:HH47"/>
    <mergeCell ref="DR46:EH46"/>
    <mergeCell ref="EI46:FD46"/>
    <mergeCell ref="FE46:FU46"/>
    <mergeCell ref="FV46:GL46"/>
    <mergeCell ref="GM46:HH46"/>
    <mergeCell ref="DA46:DQ46"/>
    <mergeCell ref="A49:H49"/>
    <mergeCell ref="I49:AV49"/>
    <mergeCell ref="AW49:BM49"/>
    <mergeCell ref="BN49:CD49"/>
    <mergeCell ref="CE49:CZ49"/>
    <mergeCell ref="A48:H48"/>
    <mergeCell ref="I48:AV48"/>
    <mergeCell ref="AW48:BM48"/>
    <mergeCell ref="BN48:CD48"/>
    <mergeCell ref="CE48:CZ48"/>
    <mergeCell ref="DA49:DQ49"/>
    <mergeCell ref="DR49:EH49"/>
    <mergeCell ref="EI49:FD49"/>
    <mergeCell ref="FE49:FU49"/>
    <mergeCell ref="FV49:GL49"/>
    <mergeCell ref="GM49:HH49"/>
    <mergeCell ref="DR48:EH48"/>
    <mergeCell ref="EI48:FD48"/>
    <mergeCell ref="FE48:FU48"/>
    <mergeCell ref="FV48:GL48"/>
    <mergeCell ref="GM48:HH48"/>
    <mergeCell ref="DA48:DQ48"/>
    <mergeCell ref="A51:H51"/>
    <mergeCell ref="I51:AV51"/>
    <mergeCell ref="AW51:BM51"/>
    <mergeCell ref="BN51:CD51"/>
    <mergeCell ref="CE51:CZ51"/>
    <mergeCell ref="A50:H50"/>
    <mergeCell ref="I50:AV50"/>
    <mergeCell ref="AW50:BM50"/>
    <mergeCell ref="BN50:CD50"/>
    <mergeCell ref="CE50:CZ50"/>
    <mergeCell ref="DA51:DQ51"/>
    <mergeCell ref="DR51:EH51"/>
    <mergeCell ref="EI51:FD51"/>
    <mergeCell ref="FE51:FU51"/>
    <mergeCell ref="FV51:GL51"/>
    <mergeCell ref="GM51:HH51"/>
    <mergeCell ref="DR50:EH50"/>
    <mergeCell ref="EI50:FD50"/>
    <mergeCell ref="FE50:FU50"/>
    <mergeCell ref="FV50:GL50"/>
    <mergeCell ref="GM50:HH50"/>
    <mergeCell ref="DA50:DQ50"/>
    <mergeCell ref="A53:H53"/>
    <mergeCell ref="I53:AV53"/>
    <mergeCell ref="AW53:BM53"/>
    <mergeCell ref="BN53:CD53"/>
    <mergeCell ref="CE53:CZ53"/>
    <mergeCell ref="A52:H52"/>
    <mergeCell ref="I52:AV52"/>
    <mergeCell ref="AW52:BM52"/>
    <mergeCell ref="BN52:CD52"/>
    <mergeCell ref="CE52:CZ52"/>
    <mergeCell ref="DA53:DQ53"/>
    <mergeCell ref="DR53:EH53"/>
    <mergeCell ref="EI53:FD53"/>
    <mergeCell ref="FE53:FU53"/>
    <mergeCell ref="FV53:GL53"/>
    <mergeCell ref="GM53:HH53"/>
    <mergeCell ref="DR52:EH52"/>
    <mergeCell ref="EI52:FD52"/>
    <mergeCell ref="FE52:FU52"/>
    <mergeCell ref="FV52:GL52"/>
    <mergeCell ref="GM52:HH52"/>
    <mergeCell ref="DA52:DQ52"/>
    <mergeCell ref="A55:H55"/>
    <mergeCell ref="I55:AV55"/>
    <mergeCell ref="AW55:BM55"/>
    <mergeCell ref="BN55:CD55"/>
    <mergeCell ref="CE55:CZ55"/>
    <mergeCell ref="A54:H54"/>
    <mergeCell ref="I54:AV54"/>
    <mergeCell ref="AW54:BM54"/>
    <mergeCell ref="BN54:CD54"/>
    <mergeCell ref="CE54:CZ54"/>
    <mergeCell ref="DA55:DQ55"/>
    <mergeCell ref="DR55:EH55"/>
    <mergeCell ref="EI55:FD55"/>
    <mergeCell ref="FE55:FU55"/>
    <mergeCell ref="FV55:GL55"/>
    <mergeCell ref="GM55:HH55"/>
    <mergeCell ref="DR54:EH54"/>
    <mergeCell ref="EI54:FD54"/>
    <mergeCell ref="FE54:FU54"/>
    <mergeCell ref="FV54:GL54"/>
    <mergeCell ref="GM54:HH54"/>
    <mergeCell ref="DA54:DQ54"/>
    <mergeCell ref="A57:H57"/>
    <mergeCell ref="I57:AV57"/>
    <mergeCell ref="AW57:BM57"/>
    <mergeCell ref="BN57:CD57"/>
    <mergeCell ref="CE57:CZ57"/>
    <mergeCell ref="A56:H56"/>
    <mergeCell ref="I56:AV56"/>
    <mergeCell ref="AW56:BM56"/>
    <mergeCell ref="BN56:CD56"/>
    <mergeCell ref="CE56:CZ56"/>
    <mergeCell ref="DA57:DQ57"/>
    <mergeCell ref="DR57:EH57"/>
    <mergeCell ref="EI57:FD57"/>
    <mergeCell ref="FE57:FU57"/>
    <mergeCell ref="FV57:GL57"/>
    <mergeCell ref="GM57:HH57"/>
    <mergeCell ref="DR56:EH56"/>
    <mergeCell ref="EI56:FD56"/>
    <mergeCell ref="FE56:FU56"/>
    <mergeCell ref="FV56:GL56"/>
    <mergeCell ref="GM56:HH56"/>
    <mergeCell ref="DA56:DQ56"/>
    <mergeCell ref="A59:H59"/>
    <mergeCell ref="I59:AV59"/>
    <mergeCell ref="AW59:BM59"/>
    <mergeCell ref="BN59:CD59"/>
    <mergeCell ref="CE59:CZ59"/>
    <mergeCell ref="A58:H58"/>
    <mergeCell ref="I58:AV58"/>
    <mergeCell ref="AW58:BM58"/>
    <mergeCell ref="BN58:CD58"/>
    <mergeCell ref="CE58:CZ58"/>
    <mergeCell ref="DA59:DQ59"/>
    <mergeCell ref="DR59:EH59"/>
    <mergeCell ref="EI59:FD59"/>
    <mergeCell ref="FE59:FU59"/>
    <mergeCell ref="FV59:GL59"/>
    <mergeCell ref="GM59:HH59"/>
    <mergeCell ref="DR58:EH58"/>
    <mergeCell ref="EI58:FD58"/>
    <mergeCell ref="FE58:FU58"/>
    <mergeCell ref="FV58:GL58"/>
    <mergeCell ref="GM58:HH58"/>
    <mergeCell ref="DA58:DQ58"/>
    <mergeCell ref="K66:DB66"/>
    <mergeCell ref="EC66:FK66"/>
    <mergeCell ref="FU66:GV66"/>
    <mergeCell ref="EC62:GV62"/>
    <mergeCell ref="K63:DB63"/>
    <mergeCell ref="EC63:FK63"/>
    <mergeCell ref="FU63:GV63"/>
    <mergeCell ref="EC64:GV64"/>
    <mergeCell ref="K65:DB65"/>
    <mergeCell ref="EC65:FK65"/>
    <mergeCell ref="FU65:GV65"/>
  </mergeCells>
  <pageMargins left="0.27559055118110237" right="0" top="0.47244094488188981" bottom="0.27559055118110237" header="0.51181102362204722" footer="0.51181102362204722"/>
  <pageSetup paperSize="9" scale="90" firstPageNumber="0" orientation="landscape" horizontalDpi="300" verticalDpi="30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Табл.31 (2)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GostyukhinaVS</dc:creator>
  <cp:lastModifiedBy>GostyukhinaVS</cp:lastModifiedBy>
  <dcterms:created xsi:type="dcterms:W3CDTF">2016-05-06T08:14:46Z</dcterms:created>
  <dcterms:modified xsi:type="dcterms:W3CDTF">2016-05-06T08:30:36Z</dcterms:modified>
</cp:coreProperties>
</file>