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3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1" i="1" l="1"/>
  <c r="B21" i="1" l="1"/>
  <c r="B13" i="1" l="1"/>
  <c r="C13" i="1"/>
  <c r="C9" i="1"/>
  <c r="B9" i="1"/>
</calcChain>
</file>

<file path=xl/sharedStrings.xml><?xml version="1.0" encoding="utf-8"?>
<sst xmlns="http://schemas.openxmlformats.org/spreadsheetml/2006/main" count="41" uniqueCount="29">
  <si>
    <t>Расчетный период</t>
  </si>
  <si>
    <t>кВт.ч.</t>
  </si>
  <si>
    <t>руб. (без НДС)</t>
  </si>
  <si>
    <t>январь</t>
  </si>
  <si>
    <t>февраль</t>
  </si>
  <si>
    <t>март</t>
  </si>
  <si>
    <t>АО "Свердловская энергогазовая компания"</t>
  </si>
  <si>
    <t xml:space="preserve">объем электроэнергии, </t>
  </si>
  <si>
    <t>приобретенной в целях компенсации потерь</t>
  </si>
  <si>
    <t>стоимость электроэнергии,</t>
  </si>
  <si>
    <t xml:space="preserve"> приобретенной в целях компенсации потерь</t>
  </si>
  <si>
    <t>апрель</t>
  </si>
  <si>
    <t xml:space="preserve">май </t>
  </si>
  <si>
    <t>июнь</t>
  </si>
  <si>
    <t>II квартал 2017г.</t>
  </si>
  <si>
    <t>I квартал 2017г.</t>
  </si>
  <si>
    <t>июль</t>
  </si>
  <si>
    <t>август</t>
  </si>
  <si>
    <t xml:space="preserve">сентябрь </t>
  </si>
  <si>
    <t>III квартал 2017г.</t>
  </si>
  <si>
    <t>октябрь</t>
  </si>
  <si>
    <t>ноябрь</t>
  </si>
  <si>
    <t>декабрь</t>
  </si>
  <si>
    <t>IV квартал 2017г.</t>
  </si>
  <si>
    <t>2018г.</t>
  </si>
  <si>
    <t>I квартал 2018г.</t>
  </si>
  <si>
    <t>II квартал 2018г.</t>
  </si>
  <si>
    <t>III квартал 2018г.</t>
  </si>
  <si>
    <t>IV квартал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</si>
</sst>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9" workbookViewId="0">
      <selection activeCell="C42" sqref="C42"/>
    </sheetView>
  </sheetViews>
  <sheetFormatPr defaultRowHeight="15" x14ac:dyDescent="0.25"/>
  <cols>
    <col min="1" max="1" width="18.140625" customWidth="1"/>
    <col min="2" max="2" width="42.140625" customWidth="1"/>
    <col min="3" max="3" width="42.5703125" customWidth="1"/>
  </cols>
  <sheetData>
    <row r="1" spans="1:3" x14ac:dyDescent="0.25">
      <c r="A1" t="s">
        <v>6</v>
      </c>
    </row>
    <row r="3" spans="1:3" x14ac:dyDescent="0.25">
      <c r="A3" s="4" t="s">
        <v>0</v>
      </c>
      <c r="B3" s="4" t="s">
        <v>7</v>
      </c>
      <c r="C3" s="1" t="s">
        <v>9</v>
      </c>
    </row>
    <row r="4" spans="1:3" x14ac:dyDescent="0.25">
      <c r="A4" s="5"/>
      <c r="B4" s="5" t="s">
        <v>8</v>
      </c>
      <c r="C4" s="2" t="s">
        <v>10</v>
      </c>
    </row>
    <row r="5" spans="1:3" x14ac:dyDescent="0.25">
      <c r="A5" s="6"/>
      <c r="B5" s="6" t="s">
        <v>1</v>
      </c>
      <c r="C5" s="3" t="s">
        <v>2</v>
      </c>
    </row>
    <row r="6" spans="1:3" x14ac:dyDescent="0.25">
      <c r="A6" s="7" t="s">
        <v>3</v>
      </c>
      <c r="B6" s="8">
        <v>0</v>
      </c>
      <c r="C6" s="8">
        <v>0</v>
      </c>
    </row>
    <row r="7" spans="1:3" x14ac:dyDescent="0.25">
      <c r="A7" s="7" t="s">
        <v>4</v>
      </c>
      <c r="B7" s="8">
        <v>1927</v>
      </c>
      <c r="C7" s="8">
        <v>4602.3900000000003</v>
      </c>
    </row>
    <row r="8" spans="1:3" x14ac:dyDescent="0.25">
      <c r="A8" s="7" t="s">
        <v>5</v>
      </c>
      <c r="B8" s="8">
        <v>8696</v>
      </c>
      <c r="C8" s="8">
        <v>19152.59</v>
      </c>
    </row>
    <row r="9" spans="1:3" x14ac:dyDescent="0.25">
      <c r="A9" s="7" t="s">
        <v>15</v>
      </c>
      <c r="B9" s="8">
        <f>B6+B7+B8</f>
        <v>10623</v>
      </c>
      <c r="C9" s="8">
        <f>C6+C7+C8</f>
        <v>23754.98</v>
      </c>
    </row>
    <row r="10" spans="1:3" x14ac:dyDescent="0.25">
      <c r="A10" s="7" t="s">
        <v>11</v>
      </c>
      <c r="B10" s="8">
        <v>10005</v>
      </c>
      <c r="C10" s="8">
        <v>25806.3</v>
      </c>
    </row>
    <row r="11" spans="1:3" x14ac:dyDescent="0.25">
      <c r="A11" s="7" t="s">
        <v>12</v>
      </c>
      <c r="B11" s="8">
        <v>5907</v>
      </c>
      <c r="C11" s="8">
        <v>15236.16</v>
      </c>
    </row>
    <row r="12" spans="1:3" x14ac:dyDescent="0.25">
      <c r="A12" s="7" t="s">
        <v>13</v>
      </c>
      <c r="B12" s="8">
        <v>592</v>
      </c>
      <c r="C12" s="8">
        <v>1526.97</v>
      </c>
    </row>
    <row r="13" spans="1:3" x14ac:dyDescent="0.25">
      <c r="A13" s="7" t="s">
        <v>14</v>
      </c>
      <c r="B13" s="8">
        <f>B10+B11+B12</f>
        <v>16504</v>
      </c>
      <c r="C13" s="8">
        <f>C10+C11+C12</f>
        <v>42569.43</v>
      </c>
    </row>
    <row r="14" spans="1:3" x14ac:dyDescent="0.25">
      <c r="A14" s="7" t="s">
        <v>16</v>
      </c>
      <c r="B14" s="8">
        <v>10125</v>
      </c>
      <c r="C14" s="7">
        <v>27449.7</v>
      </c>
    </row>
    <row r="15" spans="1:3" x14ac:dyDescent="0.25">
      <c r="A15" s="7" t="s">
        <v>17</v>
      </c>
      <c r="B15" s="8">
        <v>7985</v>
      </c>
      <c r="C15" s="7">
        <v>20408.990000000002</v>
      </c>
    </row>
    <row r="16" spans="1:3" x14ac:dyDescent="0.25">
      <c r="A16" s="7" t="s">
        <v>18</v>
      </c>
      <c r="B16" s="8">
        <v>8127</v>
      </c>
      <c r="C16" s="7">
        <v>21077.94</v>
      </c>
    </row>
    <row r="17" spans="1:3" x14ac:dyDescent="0.25">
      <c r="A17" s="7" t="s">
        <v>19</v>
      </c>
      <c r="B17" s="7">
        <v>26237</v>
      </c>
      <c r="C17" s="7">
        <v>68936.63</v>
      </c>
    </row>
    <row r="18" spans="1:3" x14ac:dyDescent="0.25">
      <c r="A18" s="7" t="s">
        <v>20</v>
      </c>
      <c r="B18" s="7">
        <v>14970</v>
      </c>
      <c r="C18" s="7">
        <v>36811.32</v>
      </c>
    </row>
    <row r="19" spans="1:3" x14ac:dyDescent="0.25">
      <c r="A19" s="7" t="s">
        <v>21</v>
      </c>
      <c r="B19" s="7">
        <v>16284</v>
      </c>
      <c r="C19" s="7">
        <v>36977.54</v>
      </c>
    </row>
    <row r="20" spans="1:3" x14ac:dyDescent="0.25">
      <c r="A20" s="7" t="s">
        <v>22</v>
      </c>
      <c r="B20" s="7">
        <v>17772</v>
      </c>
      <c r="C20" s="7">
        <v>38875.360000000001</v>
      </c>
    </row>
    <row r="21" spans="1:3" x14ac:dyDescent="0.25">
      <c r="A21" s="7" t="s">
        <v>23</v>
      </c>
      <c r="B21" s="7">
        <f>SUM(B18:B20)</f>
        <v>49026</v>
      </c>
      <c r="C21" s="7">
        <f>SUM(C18:C20)</f>
        <v>112664.22</v>
      </c>
    </row>
    <row r="22" spans="1:3" x14ac:dyDescent="0.25">
      <c r="A22" s="12" t="s">
        <v>24</v>
      </c>
      <c r="B22" s="13"/>
      <c r="C22" s="13"/>
    </row>
    <row r="23" spans="1:3" x14ac:dyDescent="0.25">
      <c r="A23" s="9" t="s">
        <v>3</v>
      </c>
      <c r="B23" s="9">
        <v>7499</v>
      </c>
      <c r="C23" s="7">
        <v>17667.64</v>
      </c>
    </row>
    <row r="24" spans="1:3" x14ac:dyDescent="0.25">
      <c r="A24" s="9" t="s">
        <v>4</v>
      </c>
      <c r="B24" s="9">
        <v>0</v>
      </c>
      <c r="C24" s="7">
        <v>0</v>
      </c>
    </row>
    <row r="25" spans="1:3" x14ac:dyDescent="0.25">
      <c r="A25" s="9" t="s">
        <v>5</v>
      </c>
      <c r="B25" s="9">
        <v>0</v>
      </c>
      <c r="C25" s="7">
        <v>0</v>
      </c>
    </row>
    <row r="26" spans="1:3" x14ac:dyDescent="0.25">
      <c r="A26" s="9" t="s">
        <v>25</v>
      </c>
      <c r="B26" s="9">
        <v>7499</v>
      </c>
      <c r="C26" s="7">
        <v>17667.64</v>
      </c>
    </row>
    <row r="27" spans="1:3" x14ac:dyDescent="0.25">
      <c r="A27" s="7" t="s">
        <v>11</v>
      </c>
      <c r="B27" s="9">
        <v>0</v>
      </c>
      <c r="C27" s="7">
        <v>0</v>
      </c>
    </row>
    <row r="28" spans="1:3" x14ac:dyDescent="0.25">
      <c r="A28" s="7" t="s">
        <v>12</v>
      </c>
      <c r="B28" s="9">
        <v>2887</v>
      </c>
      <c r="C28" s="7">
        <v>7618.3</v>
      </c>
    </row>
    <row r="29" spans="1:3" x14ac:dyDescent="0.25">
      <c r="A29" s="7" t="s">
        <v>13</v>
      </c>
      <c r="B29" s="9">
        <v>9739</v>
      </c>
      <c r="C29" s="7">
        <v>24308.84</v>
      </c>
    </row>
    <row r="30" spans="1:3" x14ac:dyDescent="0.25">
      <c r="A30" s="7" t="s">
        <v>26</v>
      </c>
      <c r="B30" s="9">
        <v>12626</v>
      </c>
      <c r="C30" s="7">
        <v>31927.14</v>
      </c>
    </row>
    <row r="31" spans="1:3" x14ac:dyDescent="0.25">
      <c r="A31" s="7" t="s">
        <v>16</v>
      </c>
      <c r="B31" s="9">
        <v>9761</v>
      </c>
      <c r="C31" s="7">
        <v>23806.3</v>
      </c>
    </row>
    <row r="32" spans="1:3" x14ac:dyDescent="0.25">
      <c r="A32" s="7" t="s">
        <v>17</v>
      </c>
      <c r="B32" s="9">
        <v>10276</v>
      </c>
      <c r="C32" s="7">
        <v>24191.35</v>
      </c>
    </row>
    <row r="33" spans="1:3" x14ac:dyDescent="0.25">
      <c r="A33" s="7" t="s">
        <v>18</v>
      </c>
      <c r="B33" s="9">
        <v>11856</v>
      </c>
      <c r="C33" s="7">
        <v>28465.07</v>
      </c>
    </row>
    <row r="34" spans="1:3" x14ac:dyDescent="0.25">
      <c r="A34" s="7" t="s">
        <v>27</v>
      </c>
      <c r="B34" s="9">
        <v>31893</v>
      </c>
      <c r="C34" s="7">
        <v>76462.720000000001</v>
      </c>
    </row>
    <row r="35" spans="1:3" x14ac:dyDescent="0.25">
      <c r="A35" s="7" t="s">
        <v>20</v>
      </c>
      <c r="B35" s="9">
        <v>13864</v>
      </c>
      <c r="C35" s="7">
        <v>28880.51</v>
      </c>
    </row>
    <row r="36" spans="1:3" x14ac:dyDescent="0.25">
      <c r="A36" s="7" t="s">
        <v>21</v>
      </c>
      <c r="B36" s="9">
        <v>16244</v>
      </c>
      <c r="C36" s="7">
        <v>33945.74</v>
      </c>
    </row>
    <row r="37" spans="1:3" x14ac:dyDescent="0.25">
      <c r="A37" s="7" t="s">
        <v>22</v>
      </c>
      <c r="B37" s="9">
        <v>8718</v>
      </c>
      <c r="C37" s="7">
        <v>18961.04</v>
      </c>
    </row>
    <row r="38" spans="1:3" x14ac:dyDescent="0.25">
      <c r="A38" s="7" t="s">
        <v>28</v>
      </c>
      <c r="B38" s="9">
        <v>38826</v>
      </c>
      <c r="C38" s="7">
        <v>81787.289999999994</v>
      </c>
    </row>
    <row r="39" spans="1:3" x14ac:dyDescent="0.25">
      <c r="A39" s="11"/>
      <c r="B39" s="10"/>
      <c r="C39" s="11"/>
    </row>
    <row r="40" spans="1:3" x14ac:dyDescent="0.25">
      <c r="A40" s="10"/>
      <c r="B40" s="10"/>
      <c r="C40" s="11"/>
    </row>
  </sheetData>
  <mergeCells count="1"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2019-01-17T11:37:33Z</dcterms:modified>
</cp:coreProperties>
</file>