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63" activeTab="0"/>
  </bookViews>
  <sheets>
    <sheet name="прил 7 " sheetId="1" r:id="rId1"/>
  </sheets>
  <definedNames/>
  <calcPr fullCalcOnLoad="1"/>
</workbook>
</file>

<file path=xl/sharedStrings.xml><?xml version="1.0" encoding="utf-8"?>
<sst xmlns="http://schemas.openxmlformats.org/spreadsheetml/2006/main" count="221" uniqueCount="64">
  <si>
    <t>№ п/п</t>
  </si>
  <si>
    <t>Наименование</t>
  </si>
  <si>
    <t>план</t>
  </si>
  <si>
    <t>факт</t>
  </si>
  <si>
    <t>1.1</t>
  </si>
  <si>
    <t>1.1.1</t>
  </si>
  <si>
    <t>1.1.2</t>
  </si>
  <si>
    <t>-</t>
  </si>
  <si>
    <t>1.1.3</t>
  </si>
  <si>
    <t>1.2</t>
  </si>
  <si>
    <t>1.3</t>
  </si>
  <si>
    <t>2.1</t>
  </si>
  <si>
    <t>2.2</t>
  </si>
  <si>
    <t>2.3</t>
  </si>
  <si>
    <t>%</t>
  </si>
  <si>
    <t>тыс. руб.</t>
  </si>
  <si>
    <t>Амортизация</t>
  </si>
  <si>
    <t>Нормативная прибыль</t>
  </si>
  <si>
    <t>Единица
измерений</t>
  </si>
  <si>
    <t>х</t>
  </si>
  <si>
    <t>2.4</t>
  </si>
  <si>
    <t>2.5</t>
  </si>
  <si>
    <t>2.6</t>
  </si>
  <si>
    <t>4-й год</t>
  </si>
  <si>
    <t>5-й год</t>
  </si>
  <si>
    <t>Необходимая валовая выручка</t>
  </si>
  <si>
    <t>Текущие расходы</t>
  </si>
  <si>
    <t>Операционные расходы</t>
  </si>
  <si>
    <t>1.1.1.1</t>
  </si>
  <si>
    <t>индекс эффективности расходов</t>
  </si>
  <si>
    <t>1.1.1.2</t>
  </si>
  <si>
    <t>индекс потребительских цен</t>
  </si>
  <si>
    <t>1.1.1.3</t>
  </si>
  <si>
    <t>индекс количества активов</t>
  </si>
  <si>
    <t>Расходы на электрическую энергию</t>
  </si>
  <si>
    <t>Неподконтрольные расходы, в том числе</t>
  </si>
  <si>
    <t>1.1.3.1</t>
  </si>
  <si>
    <t>возврат займов и кредитов</t>
  </si>
  <si>
    <t>1.1.3.2</t>
  </si>
  <si>
    <t>проценты по займам и кредитам</t>
  </si>
  <si>
    <t>1.3.1</t>
  </si>
  <si>
    <t>Капитальные расходы</t>
  </si>
  <si>
    <t>1.3.2</t>
  </si>
  <si>
    <t>Иные экономически обоснованные расходы на социальные нужды, в соответствии с пунктом 86 настоящих Методических указаний</t>
  </si>
  <si>
    <t>1.3.3</t>
  </si>
  <si>
    <t>Норматив прибыли</t>
  </si>
  <si>
    <t>Корректировка НВВ</t>
  </si>
  <si>
    <t>Отклонение фактически достигнутого объема поданной воды или принятых сточных вод</t>
  </si>
  <si>
    <t>Отклонение фактических значений индекса потребительских цен и других индексов, предусмотренных прогнозом социально-экономического развития Российской Федерации</t>
  </si>
  <si>
    <t>Отклонение фактически достигнутого уровня неподконтрольных расходов</t>
  </si>
  <si>
    <t>Ввод объектов системы водоснабжения и (или) водоотведения в эксплуатацию и изменение утвержденной инвестиционной программы</t>
  </si>
  <si>
    <t>Отклонение фактического значения целевых показателей деятельности организаций</t>
  </si>
  <si>
    <t>Изменение доходности долгосрочных государственных обязательств</t>
  </si>
  <si>
    <t>Итого НВВ для расчета тарифа</t>
  </si>
  <si>
    <t>Тариф на водоснабжение (водоотведение)</t>
  </si>
  <si>
    <t>руб. куб. м</t>
  </si>
  <si>
    <t>Объем водоснабжения (водоотведения)</t>
  </si>
  <si>
    <t>млн. куб. м</t>
  </si>
  <si>
    <t>Темп роста тарифа</t>
  </si>
  <si>
    <t>ожид</t>
  </si>
  <si>
    <t>2018 г.</t>
  </si>
  <si>
    <t xml:space="preserve">3-й год </t>
  </si>
  <si>
    <t>Временный генеральный директор                                                                                                 Н.В. Трубицин</t>
  </si>
  <si>
    <t>Предложение об установлении (корректировке) тарифа на 2018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</si>
</sst>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dd/mm/yy"/>
    <numFmt numFmtId="167" formatCode="#,##0.000"/>
    <numFmt numFmtId="168" formatCode="#,##0.00;\-#,##0.00"/>
    <numFmt numFmtId="169" formatCode="0.00000"/>
    <numFmt numFmtId="170" formatCode="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0000000"/>
    <numFmt numFmtId="176" formatCode="0.0000000"/>
    <numFmt numFmtId="177" formatCode="0.000000"/>
  </numFmts>
  <fonts count="40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 indent="1"/>
    </xf>
    <xf numFmtId="0" fontId="5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1"/>
    </xf>
    <xf numFmtId="0" fontId="2" fillId="0" borderId="12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164" fontId="5" fillId="33" borderId="10" xfId="0" applyNumberFormat="1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70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8"/>
  <sheetViews>
    <sheetView tabSelected="1" zoomScalePageLayoutView="0" workbookViewId="0" topLeftCell="A31">
      <selection activeCell="BY41" sqref="BY41"/>
    </sheetView>
  </sheetViews>
  <sheetFormatPr defaultColWidth="0.875" defaultRowHeight="15" customHeight="1"/>
  <cols>
    <col min="1" max="120" width="0.875" style="1" customWidth="1"/>
    <col min="121" max="121" width="1.25" style="1" customWidth="1"/>
    <col min="122" max="161" width="0" style="1" hidden="1" customWidth="1"/>
    <col min="162" max="16384" width="0.875" style="1" customWidth="1"/>
  </cols>
  <sheetData>
    <row r="1" s="2" customFormat="1" ht="12" customHeight="1">
      <c r="DP1" s="3"/>
    </row>
    <row r="2" s="2" customFormat="1" ht="12" customHeight="1">
      <c r="DP2" s="3"/>
    </row>
    <row r="3" s="2" customFormat="1" ht="12" customHeight="1">
      <c r="DP3" s="3"/>
    </row>
    <row r="4" s="2" customFormat="1" ht="12" customHeight="1">
      <c r="DP4" s="3"/>
    </row>
    <row r="5" spans="1:121" ht="15" customHeight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</row>
    <row r="6" spans="1:256" s="4" customFormat="1" ht="15" customHeight="1">
      <c r="A6" s="21" t="s">
        <v>63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8" spans="1:256" s="5" customFormat="1" ht="30" customHeight="1">
      <c r="A8" s="11" t="s">
        <v>0</v>
      </c>
      <c r="B8" s="11"/>
      <c r="C8" s="11"/>
      <c r="D8" s="11"/>
      <c r="E8" s="11"/>
      <c r="F8" s="11"/>
      <c r="G8" s="11"/>
      <c r="H8" s="11"/>
      <c r="I8" s="12" t="s">
        <v>1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1" t="s">
        <v>18</v>
      </c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>
        <v>2016</v>
      </c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>
        <v>2017</v>
      </c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>
        <v>2018</v>
      </c>
      <c r="DI8" s="11"/>
      <c r="DJ8" s="11"/>
      <c r="DK8" s="11"/>
      <c r="DL8" s="11"/>
      <c r="DM8" s="11"/>
      <c r="DN8" s="11"/>
      <c r="DO8" s="11"/>
      <c r="DP8" s="11"/>
      <c r="DQ8" s="11"/>
      <c r="DR8" s="11" t="s">
        <v>60</v>
      </c>
      <c r="DS8" s="11"/>
      <c r="DT8" s="11"/>
      <c r="DU8" s="11"/>
      <c r="DV8" s="11"/>
      <c r="DW8" s="11"/>
      <c r="DX8" s="11"/>
      <c r="DY8" s="11"/>
      <c r="DZ8" s="11"/>
      <c r="EA8" s="11"/>
      <c r="EB8" s="11" t="s">
        <v>61</v>
      </c>
      <c r="EC8" s="11"/>
      <c r="ED8" s="11"/>
      <c r="EE8" s="11"/>
      <c r="EF8" s="11"/>
      <c r="EG8" s="11"/>
      <c r="EH8" s="11"/>
      <c r="EI8" s="11"/>
      <c r="EJ8" s="11"/>
      <c r="EK8" s="11"/>
      <c r="EL8" s="11" t="s">
        <v>23</v>
      </c>
      <c r="EM8" s="11"/>
      <c r="EN8" s="11"/>
      <c r="EO8" s="11"/>
      <c r="EP8" s="11"/>
      <c r="EQ8" s="11"/>
      <c r="ER8" s="11"/>
      <c r="ES8" s="11"/>
      <c r="ET8" s="11"/>
      <c r="EU8" s="11"/>
      <c r="EV8" s="11" t="s">
        <v>24</v>
      </c>
      <c r="EW8" s="11"/>
      <c r="EX8" s="11"/>
      <c r="EY8" s="11"/>
      <c r="EZ8" s="11"/>
      <c r="FA8" s="11"/>
      <c r="FB8" s="11"/>
      <c r="FC8" s="11"/>
      <c r="FD8" s="11"/>
      <c r="FE8" s="1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61" ht="15" customHeight="1">
      <c r="A9" s="11"/>
      <c r="B9" s="11"/>
      <c r="C9" s="11"/>
      <c r="D9" s="11"/>
      <c r="E9" s="11"/>
      <c r="F9" s="11"/>
      <c r="G9" s="11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2" t="s">
        <v>2</v>
      </c>
      <c r="BU9" s="12"/>
      <c r="BV9" s="12"/>
      <c r="BW9" s="12"/>
      <c r="BX9" s="12"/>
      <c r="BY9" s="12"/>
      <c r="BZ9" s="12"/>
      <c r="CA9" s="12"/>
      <c r="CB9" s="12"/>
      <c r="CC9" s="12"/>
      <c r="CD9" s="12" t="s">
        <v>3</v>
      </c>
      <c r="CE9" s="12"/>
      <c r="CF9" s="12"/>
      <c r="CG9" s="12"/>
      <c r="CH9" s="12"/>
      <c r="CI9" s="12"/>
      <c r="CJ9" s="12"/>
      <c r="CK9" s="12"/>
      <c r="CL9" s="12"/>
      <c r="CM9" s="12"/>
      <c r="CN9" s="12" t="s">
        <v>2</v>
      </c>
      <c r="CO9" s="12"/>
      <c r="CP9" s="12"/>
      <c r="CQ9" s="12"/>
      <c r="CR9" s="12"/>
      <c r="CS9" s="12"/>
      <c r="CT9" s="12"/>
      <c r="CU9" s="12"/>
      <c r="CV9" s="12"/>
      <c r="CW9" s="12"/>
      <c r="CX9" s="12" t="s">
        <v>59</v>
      </c>
      <c r="CY9" s="12"/>
      <c r="CZ9" s="12"/>
      <c r="DA9" s="12"/>
      <c r="DB9" s="12"/>
      <c r="DC9" s="12"/>
      <c r="DD9" s="12"/>
      <c r="DE9" s="12"/>
      <c r="DF9" s="12"/>
      <c r="DG9" s="12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</row>
    <row r="10" spans="1:256" s="6" customFormat="1" ht="15" customHeight="1">
      <c r="A10" s="12">
        <v>1</v>
      </c>
      <c r="B10" s="12"/>
      <c r="C10" s="12"/>
      <c r="D10" s="12"/>
      <c r="E10" s="12"/>
      <c r="F10" s="12"/>
      <c r="G10" s="12"/>
      <c r="H10" s="12"/>
      <c r="I10" s="12">
        <v>2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>
        <v>3</v>
      </c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>
        <v>6</v>
      </c>
      <c r="BU10" s="12"/>
      <c r="BV10" s="12"/>
      <c r="BW10" s="12"/>
      <c r="BX10" s="12"/>
      <c r="BY10" s="12"/>
      <c r="BZ10" s="12"/>
      <c r="CA10" s="12"/>
      <c r="CB10" s="12"/>
      <c r="CC10" s="12"/>
      <c r="CD10" s="12">
        <v>7</v>
      </c>
      <c r="CE10" s="12"/>
      <c r="CF10" s="12"/>
      <c r="CG10" s="12"/>
      <c r="CH10" s="12"/>
      <c r="CI10" s="12"/>
      <c r="CJ10" s="12"/>
      <c r="CK10" s="12"/>
      <c r="CL10" s="12"/>
      <c r="CM10" s="12"/>
      <c r="CN10" s="12">
        <v>6</v>
      </c>
      <c r="CO10" s="12"/>
      <c r="CP10" s="12"/>
      <c r="CQ10" s="12"/>
      <c r="CR10" s="12"/>
      <c r="CS10" s="12"/>
      <c r="CT10" s="12"/>
      <c r="CU10" s="12"/>
      <c r="CV10" s="12"/>
      <c r="CW10" s="12"/>
      <c r="CX10" s="12">
        <v>7</v>
      </c>
      <c r="CY10" s="12"/>
      <c r="CZ10" s="12"/>
      <c r="DA10" s="12"/>
      <c r="DB10" s="12"/>
      <c r="DC10" s="12"/>
      <c r="DD10" s="12"/>
      <c r="DE10" s="12"/>
      <c r="DF10" s="12"/>
      <c r="DG10" s="12"/>
      <c r="DH10" s="12">
        <v>8</v>
      </c>
      <c r="DI10" s="12"/>
      <c r="DJ10" s="12"/>
      <c r="DK10" s="12"/>
      <c r="DL10" s="12"/>
      <c r="DM10" s="12"/>
      <c r="DN10" s="12"/>
      <c r="DO10" s="12"/>
      <c r="DP10" s="12"/>
      <c r="DQ10" s="12"/>
      <c r="DR10" s="12">
        <v>9</v>
      </c>
      <c r="DS10" s="12"/>
      <c r="DT10" s="12"/>
      <c r="DU10" s="12"/>
      <c r="DV10" s="12"/>
      <c r="DW10" s="12"/>
      <c r="DX10" s="12"/>
      <c r="DY10" s="12"/>
      <c r="DZ10" s="12"/>
      <c r="EA10" s="12"/>
      <c r="EB10" s="12">
        <v>10</v>
      </c>
      <c r="EC10" s="12"/>
      <c r="ED10" s="12"/>
      <c r="EE10" s="12"/>
      <c r="EF10" s="12"/>
      <c r="EG10" s="12"/>
      <c r="EH10" s="12"/>
      <c r="EI10" s="12"/>
      <c r="EJ10" s="12"/>
      <c r="EK10" s="12"/>
      <c r="EL10" s="12">
        <v>11</v>
      </c>
      <c r="EM10" s="12"/>
      <c r="EN10" s="12"/>
      <c r="EO10" s="12"/>
      <c r="EP10" s="12"/>
      <c r="EQ10" s="12"/>
      <c r="ER10" s="12"/>
      <c r="ES10" s="12"/>
      <c r="ET10" s="12"/>
      <c r="EU10" s="12"/>
      <c r="EV10" s="12">
        <v>12</v>
      </c>
      <c r="EW10" s="12"/>
      <c r="EX10" s="12"/>
      <c r="EY10" s="12"/>
      <c r="EZ10" s="12"/>
      <c r="FA10" s="12"/>
      <c r="FB10" s="12"/>
      <c r="FC10" s="12"/>
      <c r="FD10" s="12"/>
      <c r="FE10" s="12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161" ht="15.75" customHeight="1">
      <c r="A11" s="13">
        <v>1</v>
      </c>
      <c r="B11" s="13"/>
      <c r="C11" s="13"/>
      <c r="D11" s="13"/>
      <c r="E11" s="13"/>
      <c r="F11" s="13"/>
      <c r="G11" s="13"/>
      <c r="H11" s="13"/>
      <c r="I11" s="8"/>
      <c r="J11" s="14" t="s">
        <v>25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3" t="s">
        <v>15</v>
      </c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24">
        <f>BT12+BT21+BT18</f>
        <v>7202.88</v>
      </c>
      <c r="BU11" s="24"/>
      <c r="BV11" s="24"/>
      <c r="BW11" s="24"/>
      <c r="BX11" s="24"/>
      <c r="BY11" s="24"/>
      <c r="BZ11" s="24"/>
      <c r="CA11" s="24"/>
      <c r="CB11" s="24"/>
      <c r="CC11" s="24"/>
      <c r="CD11" s="24">
        <f>CD12+CD21</f>
        <v>9199.7</v>
      </c>
      <c r="CE11" s="24"/>
      <c r="CF11" s="24"/>
      <c r="CG11" s="24"/>
      <c r="CH11" s="24"/>
      <c r="CI11" s="24"/>
      <c r="CJ11" s="24"/>
      <c r="CK11" s="24"/>
      <c r="CL11" s="24"/>
      <c r="CM11" s="24"/>
      <c r="CN11" s="30">
        <f>CN12+CN21+CN18</f>
        <v>7360.025</v>
      </c>
      <c r="CO11" s="30"/>
      <c r="CP11" s="30"/>
      <c r="CQ11" s="30"/>
      <c r="CR11" s="30"/>
      <c r="CS11" s="30"/>
      <c r="CT11" s="30"/>
      <c r="CU11" s="30"/>
      <c r="CV11" s="30"/>
      <c r="CW11" s="30"/>
      <c r="CX11" s="24">
        <f>CX12+CX21+0.1</f>
        <v>9107.8</v>
      </c>
      <c r="CY11" s="24"/>
      <c r="CZ11" s="24"/>
      <c r="DA11" s="24"/>
      <c r="DB11" s="24"/>
      <c r="DC11" s="24"/>
      <c r="DD11" s="24"/>
      <c r="DE11" s="24"/>
      <c r="DF11" s="24"/>
      <c r="DG11" s="24"/>
      <c r="DH11" s="24">
        <f>DH12+DH21</f>
        <v>9644.499999999998</v>
      </c>
      <c r="DI11" s="24"/>
      <c r="DJ11" s="24"/>
      <c r="DK11" s="24"/>
      <c r="DL11" s="24"/>
      <c r="DM11" s="24"/>
      <c r="DN11" s="24"/>
      <c r="DO11" s="24"/>
      <c r="DP11" s="24"/>
      <c r="DQ11" s="24"/>
      <c r="DR11" s="24" t="e">
        <f>DR12+DR21</f>
        <v>#REF!</v>
      </c>
      <c r="DS11" s="24"/>
      <c r="DT11" s="24"/>
      <c r="DU11" s="24"/>
      <c r="DV11" s="24"/>
      <c r="DW11" s="24"/>
      <c r="DX11" s="24"/>
      <c r="DY11" s="24"/>
      <c r="DZ11" s="24"/>
      <c r="EA11" s="24"/>
      <c r="EB11" s="9" t="s">
        <v>19</v>
      </c>
      <c r="EC11" s="9"/>
      <c r="ED11" s="9"/>
      <c r="EE11" s="9"/>
      <c r="EF11" s="9"/>
      <c r="EG11" s="9"/>
      <c r="EH11" s="9"/>
      <c r="EI11" s="9"/>
      <c r="EJ11" s="9"/>
      <c r="EK11" s="9"/>
      <c r="EL11" s="9" t="s">
        <v>19</v>
      </c>
      <c r="EM11" s="9"/>
      <c r="EN11" s="9"/>
      <c r="EO11" s="9"/>
      <c r="EP11" s="9"/>
      <c r="EQ11" s="9"/>
      <c r="ER11" s="9"/>
      <c r="ES11" s="9"/>
      <c r="ET11" s="9"/>
      <c r="EU11" s="9"/>
      <c r="EV11" s="9" t="s">
        <v>19</v>
      </c>
      <c r="EW11" s="9"/>
      <c r="EX11" s="9"/>
      <c r="EY11" s="9"/>
      <c r="EZ11" s="9"/>
      <c r="FA11" s="9"/>
      <c r="FB11" s="9"/>
      <c r="FC11" s="9"/>
      <c r="FD11" s="9"/>
      <c r="FE11" s="9"/>
    </row>
    <row r="12" spans="1:161" ht="15.75" customHeight="1">
      <c r="A12" s="12" t="s">
        <v>4</v>
      </c>
      <c r="B12" s="12"/>
      <c r="C12" s="12"/>
      <c r="D12" s="12"/>
      <c r="E12" s="12"/>
      <c r="F12" s="12"/>
      <c r="G12" s="12"/>
      <c r="H12" s="12"/>
      <c r="I12" s="8"/>
      <c r="J12" s="19" t="s">
        <v>26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2" t="s">
        <v>15</v>
      </c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24">
        <f>BT13+BT17</f>
        <v>6944.66</v>
      </c>
      <c r="BU12" s="24"/>
      <c r="BV12" s="24"/>
      <c r="BW12" s="24"/>
      <c r="BX12" s="24"/>
      <c r="BY12" s="24"/>
      <c r="BZ12" s="24"/>
      <c r="CA12" s="24"/>
      <c r="CB12" s="24"/>
      <c r="CC12" s="24"/>
      <c r="CD12" s="31">
        <f>CD13+CD17+CD18</f>
        <v>9010.6</v>
      </c>
      <c r="CE12" s="31"/>
      <c r="CF12" s="31"/>
      <c r="CG12" s="31"/>
      <c r="CH12" s="31"/>
      <c r="CI12" s="31"/>
      <c r="CJ12" s="31"/>
      <c r="CK12" s="31"/>
      <c r="CL12" s="31"/>
      <c r="CM12" s="31"/>
      <c r="CN12" s="30">
        <f>CN13+CN17</f>
        <v>7105.959999999999</v>
      </c>
      <c r="CO12" s="30"/>
      <c r="CP12" s="30"/>
      <c r="CQ12" s="30"/>
      <c r="CR12" s="30"/>
      <c r="CS12" s="30"/>
      <c r="CT12" s="30"/>
      <c r="CU12" s="30"/>
      <c r="CV12" s="30"/>
      <c r="CW12" s="30"/>
      <c r="CX12" s="24">
        <f>CX13+CX17+CX18</f>
        <v>8919.9</v>
      </c>
      <c r="CY12" s="24"/>
      <c r="CZ12" s="24"/>
      <c r="DA12" s="24"/>
      <c r="DB12" s="24"/>
      <c r="DC12" s="24"/>
      <c r="DD12" s="24"/>
      <c r="DE12" s="24"/>
      <c r="DF12" s="24"/>
      <c r="DG12" s="24"/>
      <c r="DH12" s="24">
        <f>DH13+DH17+DH18</f>
        <v>9456.699999999999</v>
      </c>
      <c r="DI12" s="24"/>
      <c r="DJ12" s="24"/>
      <c r="DK12" s="24"/>
      <c r="DL12" s="24"/>
      <c r="DM12" s="24"/>
      <c r="DN12" s="24"/>
      <c r="DO12" s="24"/>
      <c r="DP12" s="24"/>
      <c r="DQ12" s="24"/>
      <c r="DR12" s="24" t="e">
        <f>DR13+DR17+DR18</f>
        <v>#REF!</v>
      </c>
      <c r="DS12" s="24"/>
      <c r="DT12" s="24"/>
      <c r="DU12" s="24"/>
      <c r="DV12" s="24"/>
      <c r="DW12" s="24"/>
      <c r="DX12" s="24"/>
      <c r="DY12" s="24"/>
      <c r="DZ12" s="24"/>
      <c r="EA12" s="24"/>
      <c r="EB12" s="9" t="s">
        <v>19</v>
      </c>
      <c r="EC12" s="9"/>
      <c r="ED12" s="9"/>
      <c r="EE12" s="9"/>
      <c r="EF12" s="9"/>
      <c r="EG12" s="9"/>
      <c r="EH12" s="9"/>
      <c r="EI12" s="9"/>
      <c r="EJ12" s="9"/>
      <c r="EK12" s="9"/>
      <c r="EL12" s="9" t="s">
        <v>19</v>
      </c>
      <c r="EM12" s="9"/>
      <c r="EN12" s="9"/>
      <c r="EO12" s="9"/>
      <c r="EP12" s="9"/>
      <c r="EQ12" s="9"/>
      <c r="ER12" s="9"/>
      <c r="ES12" s="9"/>
      <c r="ET12" s="9"/>
      <c r="EU12" s="9"/>
      <c r="EV12" s="9" t="s">
        <v>19</v>
      </c>
      <c r="EW12" s="9"/>
      <c r="EX12" s="9"/>
      <c r="EY12" s="9"/>
      <c r="EZ12" s="9"/>
      <c r="FA12" s="9"/>
      <c r="FB12" s="9"/>
      <c r="FC12" s="9"/>
      <c r="FD12" s="9"/>
      <c r="FE12" s="9"/>
    </row>
    <row r="13" spans="1:161" ht="15.75" customHeight="1">
      <c r="A13" s="12" t="s">
        <v>5</v>
      </c>
      <c r="B13" s="12"/>
      <c r="C13" s="12"/>
      <c r="D13" s="12"/>
      <c r="E13" s="12"/>
      <c r="F13" s="12"/>
      <c r="G13" s="12"/>
      <c r="H13" s="12"/>
      <c r="I13" s="8"/>
      <c r="J13" s="18" t="s">
        <v>27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2" t="s">
        <v>15</v>
      </c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24">
        <f>207.81+140.6+2572.49+789.76+151.17+1946.22</f>
        <v>5808.05</v>
      </c>
      <c r="BU13" s="24"/>
      <c r="BV13" s="24"/>
      <c r="BW13" s="24"/>
      <c r="BX13" s="24"/>
      <c r="BY13" s="24"/>
      <c r="BZ13" s="24"/>
      <c r="CA13" s="24"/>
      <c r="CB13" s="24"/>
      <c r="CC13" s="24"/>
      <c r="CD13" s="24">
        <v>6948.6</v>
      </c>
      <c r="CE13" s="24"/>
      <c r="CF13" s="24"/>
      <c r="CG13" s="24"/>
      <c r="CH13" s="24"/>
      <c r="CI13" s="24"/>
      <c r="CJ13" s="24"/>
      <c r="CK13" s="24"/>
      <c r="CL13" s="24"/>
      <c r="CM13" s="24"/>
      <c r="CN13" s="30">
        <f>215.41+145.74+2666.47+818.61+159.97+2017.32</f>
        <v>6023.5199999999995</v>
      </c>
      <c r="CO13" s="30"/>
      <c r="CP13" s="30"/>
      <c r="CQ13" s="30"/>
      <c r="CR13" s="30"/>
      <c r="CS13" s="30"/>
      <c r="CT13" s="30"/>
      <c r="CU13" s="30"/>
      <c r="CV13" s="30"/>
      <c r="CW13" s="30"/>
      <c r="CX13" s="24">
        <v>6735.1</v>
      </c>
      <c r="CY13" s="24"/>
      <c r="CZ13" s="24"/>
      <c r="DA13" s="24"/>
      <c r="DB13" s="24"/>
      <c r="DC13" s="24"/>
      <c r="DD13" s="24"/>
      <c r="DE13" s="24"/>
      <c r="DF13" s="24"/>
      <c r="DG13" s="24"/>
      <c r="DH13" s="24">
        <v>7139.5</v>
      </c>
      <c r="DI13" s="24"/>
      <c r="DJ13" s="24"/>
      <c r="DK13" s="24"/>
      <c r="DL13" s="24"/>
      <c r="DM13" s="24"/>
      <c r="DN13" s="24"/>
      <c r="DO13" s="24"/>
      <c r="DP13" s="24"/>
      <c r="DQ13" s="24"/>
      <c r="DR13" s="24" t="e">
        <f>DH13*#REF!</f>
        <v>#REF!</v>
      </c>
      <c r="DS13" s="24"/>
      <c r="DT13" s="24"/>
      <c r="DU13" s="24"/>
      <c r="DV13" s="24"/>
      <c r="DW13" s="24"/>
      <c r="DX13" s="24"/>
      <c r="DY13" s="24"/>
      <c r="DZ13" s="24"/>
      <c r="EA13" s="24"/>
      <c r="EB13" s="9" t="s">
        <v>19</v>
      </c>
      <c r="EC13" s="9"/>
      <c r="ED13" s="9"/>
      <c r="EE13" s="9"/>
      <c r="EF13" s="9"/>
      <c r="EG13" s="9"/>
      <c r="EH13" s="9"/>
      <c r="EI13" s="9"/>
      <c r="EJ13" s="9"/>
      <c r="EK13" s="9"/>
      <c r="EL13" s="9" t="s">
        <v>19</v>
      </c>
      <c r="EM13" s="9"/>
      <c r="EN13" s="9"/>
      <c r="EO13" s="9"/>
      <c r="EP13" s="9"/>
      <c r="EQ13" s="9"/>
      <c r="ER13" s="9"/>
      <c r="ES13" s="9"/>
      <c r="ET13" s="9"/>
      <c r="EU13" s="9"/>
      <c r="EV13" s="9" t="s">
        <v>19</v>
      </c>
      <c r="EW13" s="9"/>
      <c r="EX13" s="9"/>
      <c r="EY13" s="9"/>
      <c r="EZ13" s="9"/>
      <c r="FA13" s="9"/>
      <c r="FB13" s="9"/>
      <c r="FC13" s="9"/>
      <c r="FD13" s="9"/>
      <c r="FE13" s="9"/>
    </row>
    <row r="14" spans="1:161" ht="15.75" customHeight="1">
      <c r="A14" s="12" t="s">
        <v>28</v>
      </c>
      <c r="B14" s="12"/>
      <c r="C14" s="12"/>
      <c r="D14" s="12"/>
      <c r="E14" s="12"/>
      <c r="F14" s="12"/>
      <c r="G14" s="12"/>
      <c r="H14" s="12"/>
      <c r="I14" s="8"/>
      <c r="J14" s="17" t="s">
        <v>29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2" t="s">
        <v>15</v>
      </c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 t="s">
        <v>7</v>
      </c>
      <c r="CE14" s="24"/>
      <c r="CF14" s="24"/>
      <c r="CG14" s="24"/>
      <c r="CH14" s="24"/>
      <c r="CI14" s="24"/>
      <c r="CJ14" s="24"/>
      <c r="CK14" s="24"/>
      <c r="CL14" s="24"/>
      <c r="CM14" s="24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24" t="s">
        <v>7</v>
      </c>
      <c r="CY14" s="24"/>
      <c r="CZ14" s="24"/>
      <c r="DA14" s="24"/>
      <c r="DB14" s="24"/>
      <c r="DC14" s="24"/>
      <c r="DD14" s="24"/>
      <c r="DE14" s="24"/>
      <c r="DF14" s="24"/>
      <c r="DG14" s="24"/>
      <c r="DH14" s="24" t="s">
        <v>7</v>
      </c>
      <c r="DI14" s="24"/>
      <c r="DJ14" s="24"/>
      <c r="DK14" s="24"/>
      <c r="DL14" s="24"/>
      <c r="DM14" s="24"/>
      <c r="DN14" s="24"/>
      <c r="DO14" s="24"/>
      <c r="DP14" s="24"/>
      <c r="DQ14" s="24"/>
      <c r="DR14" s="24" t="s">
        <v>7</v>
      </c>
      <c r="DS14" s="24"/>
      <c r="DT14" s="24"/>
      <c r="DU14" s="24"/>
      <c r="DV14" s="24"/>
      <c r="DW14" s="24"/>
      <c r="DX14" s="24"/>
      <c r="DY14" s="24"/>
      <c r="DZ14" s="24"/>
      <c r="EA14" s="24"/>
      <c r="EB14" s="9" t="s">
        <v>19</v>
      </c>
      <c r="EC14" s="9"/>
      <c r="ED14" s="9"/>
      <c r="EE14" s="9"/>
      <c r="EF14" s="9"/>
      <c r="EG14" s="9"/>
      <c r="EH14" s="9"/>
      <c r="EI14" s="9"/>
      <c r="EJ14" s="9"/>
      <c r="EK14" s="9"/>
      <c r="EL14" s="9" t="s">
        <v>19</v>
      </c>
      <c r="EM14" s="9"/>
      <c r="EN14" s="9"/>
      <c r="EO14" s="9"/>
      <c r="EP14" s="9"/>
      <c r="EQ14" s="9"/>
      <c r="ER14" s="9"/>
      <c r="ES14" s="9"/>
      <c r="ET14" s="9"/>
      <c r="EU14" s="9"/>
      <c r="EV14" s="9" t="s">
        <v>19</v>
      </c>
      <c r="EW14" s="9"/>
      <c r="EX14" s="9"/>
      <c r="EY14" s="9"/>
      <c r="EZ14" s="9"/>
      <c r="FA14" s="9"/>
      <c r="FB14" s="9"/>
      <c r="FC14" s="9"/>
      <c r="FD14" s="9"/>
      <c r="FE14" s="9"/>
    </row>
    <row r="15" spans="1:161" ht="15.75" customHeight="1">
      <c r="A15" s="12" t="s">
        <v>30</v>
      </c>
      <c r="B15" s="12"/>
      <c r="C15" s="12"/>
      <c r="D15" s="12"/>
      <c r="E15" s="12"/>
      <c r="F15" s="12"/>
      <c r="G15" s="12"/>
      <c r="H15" s="12"/>
      <c r="I15" s="8"/>
      <c r="J15" s="17" t="s">
        <v>31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2" t="s">
        <v>15</v>
      </c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 t="s">
        <v>7</v>
      </c>
      <c r="CE15" s="24"/>
      <c r="CF15" s="24"/>
      <c r="CG15" s="24"/>
      <c r="CH15" s="24"/>
      <c r="CI15" s="24"/>
      <c r="CJ15" s="24"/>
      <c r="CK15" s="24"/>
      <c r="CL15" s="24"/>
      <c r="CM15" s="24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24" t="s">
        <v>7</v>
      </c>
      <c r="CY15" s="24"/>
      <c r="CZ15" s="24"/>
      <c r="DA15" s="24"/>
      <c r="DB15" s="24"/>
      <c r="DC15" s="24"/>
      <c r="DD15" s="24"/>
      <c r="DE15" s="24"/>
      <c r="DF15" s="24"/>
      <c r="DG15" s="24"/>
      <c r="DH15" s="24" t="s">
        <v>7</v>
      </c>
      <c r="DI15" s="24"/>
      <c r="DJ15" s="24"/>
      <c r="DK15" s="24"/>
      <c r="DL15" s="24"/>
      <c r="DM15" s="24"/>
      <c r="DN15" s="24"/>
      <c r="DO15" s="24"/>
      <c r="DP15" s="24"/>
      <c r="DQ15" s="24"/>
      <c r="DR15" s="24" t="s">
        <v>7</v>
      </c>
      <c r="DS15" s="24"/>
      <c r="DT15" s="24"/>
      <c r="DU15" s="24"/>
      <c r="DV15" s="24"/>
      <c r="DW15" s="24"/>
      <c r="DX15" s="24"/>
      <c r="DY15" s="24"/>
      <c r="DZ15" s="24"/>
      <c r="EA15" s="24"/>
      <c r="EB15" s="9" t="s">
        <v>19</v>
      </c>
      <c r="EC15" s="9"/>
      <c r="ED15" s="9"/>
      <c r="EE15" s="9"/>
      <c r="EF15" s="9"/>
      <c r="EG15" s="9"/>
      <c r="EH15" s="9"/>
      <c r="EI15" s="9"/>
      <c r="EJ15" s="9"/>
      <c r="EK15" s="9"/>
      <c r="EL15" s="9" t="s">
        <v>19</v>
      </c>
      <c r="EM15" s="9"/>
      <c r="EN15" s="9"/>
      <c r="EO15" s="9"/>
      <c r="EP15" s="9"/>
      <c r="EQ15" s="9"/>
      <c r="ER15" s="9"/>
      <c r="ES15" s="9"/>
      <c r="ET15" s="9"/>
      <c r="EU15" s="9"/>
      <c r="EV15" s="9" t="s">
        <v>19</v>
      </c>
      <c r="EW15" s="9"/>
      <c r="EX15" s="9"/>
      <c r="EY15" s="9"/>
      <c r="EZ15" s="9"/>
      <c r="FA15" s="9"/>
      <c r="FB15" s="9"/>
      <c r="FC15" s="9"/>
      <c r="FD15" s="9"/>
      <c r="FE15" s="9"/>
    </row>
    <row r="16" spans="1:161" ht="15" customHeight="1">
      <c r="A16" s="12" t="s">
        <v>32</v>
      </c>
      <c r="B16" s="12"/>
      <c r="C16" s="12"/>
      <c r="D16" s="12"/>
      <c r="E16" s="12"/>
      <c r="F16" s="12"/>
      <c r="G16" s="12"/>
      <c r="H16" s="12"/>
      <c r="I16" s="8"/>
      <c r="J16" s="17" t="s">
        <v>33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2" t="s">
        <v>15</v>
      </c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 t="s">
        <v>7</v>
      </c>
      <c r="CE16" s="24"/>
      <c r="CF16" s="24"/>
      <c r="CG16" s="24"/>
      <c r="CH16" s="24"/>
      <c r="CI16" s="24"/>
      <c r="CJ16" s="24"/>
      <c r="CK16" s="24"/>
      <c r="CL16" s="24"/>
      <c r="CM16" s="24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24" t="s">
        <v>7</v>
      </c>
      <c r="CY16" s="24"/>
      <c r="CZ16" s="24"/>
      <c r="DA16" s="24"/>
      <c r="DB16" s="24"/>
      <c r="DC16" s="24"/>
      <c r="DD16" s="24"/>
      <c r="DE16" s="24"/>
      <c r="DF16" s="24"/>
      <c r="DG16" s="24"/>
      <c r="DH16" s="24" t="s">
        <v>7</v>
      </c>
      <c r="DI16" s="24"/>
      <c r="DJ16" s="24"/>
      <c r="DK16" s="24"/>
      <c r="DL16" s="24"/>
      <c r="DM16" s="24"/>
      <c r="DN16" s="24"/>
      <c r="DO16" s="24"/>
      <c r="DP16" s="24"/>
      <c r="DQ16" s="24"/>
      <c r="DR16" s="24" t="s">
        <v>7</v>
      </c>
      <c r="DS16" s="24"/>
      <c r="DT16" s="24"/>
      <c r="DU16" s="24"/>
      <c r="DV16" s="24"/>
      <c r="DW16" s="24"/>
      <c r="DX16" s="24"/>
      <c r="DY16" s="24"/>
      <c r="DZ16" s="24"/>
      <c r="EA16" s="24"/>
      <c r="EB16" s="9" t="s">
        <v>19</v>
      </c>
      <c r="EC16" s="9"/>
      <c r="ED16" s="9"/>
      <c r="EE16" s="9"/>
      <c r="EF16" s="9"/>
      <c r="EG16" s="9"/>
      <c r="EH16" s="9"/>
      <c r="EI16" s="9"/>
      <c r="EJ16" s="9"/>
      <c r="EK16" s="9"/>
      <c r="EL16" s="9" t="s">
        <v>19</v>
      </c>
      <c r="EM16" s="9"/>
      <c r="EN16" s="9"/>
      <c r="EO16" s="9"/>
      <c r="EP16" s="9"/>
      <c r="EQ16" s="9"/>
      <c r="ER16" s="9"/>
      <c r="ES16" s="9"/>
      <c r="ET16" s="9"/>
      <c r="EU16" s="9"/>
      <c r="EV16" s="9" t="s">
        <v>19</v>
      </c>
      <c r="EW16" s="9"/>
      <c r="EX16" s="9"/>
      <c r="EY16" s="9"/>
      <c r="EZ16" s="9"/>
      <c r="FA16" s="9"/>
      <c r="FB16" s="9"/>
      <c r="FC16" s="9"/>
      <c r="FD16" s="9"/>
      <c r="FE16" s="9"/>
    </row>
    <row r="17" spans="1:161" ht="15.75" customHeight="1">
      <c r="A17" s="12" t="s">
        <v>6</v>
      </c>
      <c r="B17" s="12"/>
      <c r="C17" s="12"/>
      <c r="D17" s="12"/>
      <c r="E17" s="12"/>
      <c r="F17" s="12"/>
      <c r="G17" s="12"/>
      <c r="H17" s="12"/>
      <c r="I17" s="8"/>
      <c r="J17" s="18" t="s">
        <v>34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2" t="s">
        <v>15</v>
      </c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24">
        <v>1136.61</v>
      </c>
      <c r="BU17" s="24"/>
      <c r="BV17" s="24"/>
      <c r="BW17" s="24"/>
      <c r="BX17" s="24"/>
      <c r="BY17" s="24"/>
      <c r="BZ17" s="24"/>
      <c r="CA17" s="24"/>
      <c r="CB17" s="24"/>
      <c r="CC17" s="24"/>
      <c r="CD17" s="24">
        <v>1778.3</v>
      </c>
      <c r="CE17" s="24"/>
      <c r="CF17" s="24"/>
      <c r="CG17" s="24"/>
      <c r="CH17" s="24"/>
      <c r="CI17" s="24"/>
      <c r="CJ17" s="24"/>
      <c r="CK17" s="24"/>
      <c r="CL17" s="24"/>
      <c r="CM17" s="24"/>
      <c r="CN17" s="30">
        <v>1082.44</v>
      </c>
      <c r="CO17" s="30"/>
      <c r="CP17" s="30"/>
      <c r="CQ17" s="30"/>
      <c r="CR17" s="30"/>
      <c r="CS17" s="30"/>
      <c r="CT17" s="30"/>
      <c r="CU17" s="30"/>
      <c r="CV17" s="30"/>
      <c r="CW17" s="30"/>
      <c r="CX17" s="24">
        <v>1872.5</v>
      </c>
      <c r="CY17" s="24"/>
      <c r="CZ17" s="24"/>
      <c r="DA17" s="24"/>
      <c r="DB17" s="24"/>
      <c r="DC17" s="24"/>
      <c r="DD17" s="24"/>
      <c r="DE17" s="24"/>
      <c r="DF17" s="24"/>
      <c r="DG17" s="24"/>
      <c r="DH17" s="24">
        <v>1971.8</v>
      </c>
      <c r="DI17" s="24"/>
      <c r="DJ17" s="24"/>
      <c r="DK17" s="24"/>
      <c r="DL17" s="24"/>
      <c r="DM17" s="24"/>
      <c r="DN17" s="24"/>
      <c r="DO17" s="24"/>
      <c r="DP17" s="24"/>
      <c r="DQ17" s="24"/>
      <c r="DR17" s="24" t="e">
        <f>DH17*#REF!</f>
        <v>#REF!</v>
      </c>
      <c r="DS17" s="24"/>
      <c r="DT17" s="24"/>
      <c r="DU17" s="24"/>
      <c r="DV17" s="24"/>
      <c r="DW17" s="24"/>
      <c r="DX17" s="24"/>
      <c r="DY17" s="24"/>
      <c r="DZ17" s="24"/>
      <c r="EA17" s="24"/>
      <c r="EB17" s="9" t="s">
        <v>19</v>
      </c>
      <c r="EC17" s="9"/>
      <c r="ED17" s="9"/>
      <c r="EE17" s="9"/>
      <c r="EF17" s="9"/>
      <c r="EG17" s="9"/>
      <c r="EH17" s="9"/>
      <c r="EI17" s="9"/>
      <c r="EJ17" s="9"/>
      <c r="EK17" s="9"/>
      <c r="EL17" s="9" t="s">
        <v>19</v>
      </c>
      <c r="EM17" s="9"/>
      <c r="EN17" s="9"/>
      <c r="EO17" s="9"/>
      <c r="EP17" s="9"/>
      <c r="EQ17" s="9"/>
      <c r="ER17" s="9"/>
      <c r="ES17" s="9"/>
      <c r="ET17" s="9"/>
      <c r="EU17" s="9"/>
      <c r="EV17" s="9" t="s">
        <v>19</v>
      </c>
      <c r="EW17" s="9"/>
      <c r="EX17" s="9"/>
      <c r="EY17" s="9"/>
      <c r="EZ17" s="9"/>
      <c r="FA17" s="9"/>
      <c r="FB17" s="9"/>
      <c r="FC17" s="9"/>
      <c r="FD17" s="9"/>
      <c r="FE17" s="9"/>
    </row>
    <row r="18" spans="1:161" ht="15.75" customHeight="1">
      <c r="A18" s="12" t="s">
        <v>8</v>
      </c>
      <c r="B18" s="12"/>
      <c r="C18" s="12"/>
      <c r="D18" s="12"/>
      <c r="E18" s="12"/>
      <c r="F18" s="12"/>
      <c r="G18" s="12"/>
      <c r="H18" s="12"/>
      <c r="I18" s="8"/>
      <c r="J18" s="18" t="s">
        <v>35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2" t="s">
        <v>15</v>
      </c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24">
        <v>69.09</v>
      </c>
      <c r="BU18" s="24"/>
      <c r="BV18" s="24"/>
      <c r="BW18" s="24"/>
      <c r="BX18" s="24"/>
      <c r="BY18" s="24"/>
      <c r="BZ18" s="24"/>
      <c r="CA18" s="24"/>
      <c r="CB18" s="24"/>
      <c r="CC18" s="24"/>
      <c r="CD18" s="24">
        <v>283.7</v>
      </c>
      <c r="CE18" s="24"/>
      <c r="CF18" s="24"/>
      <c r="CG18" s="24"/>
      <c r="CH18" s="24"/>
      <c r="CI18" s="24"/>
      <c r="CJ18" s="24"/>
      <c r="CK18" s="24"/>
      <c r="CL18" s="24"/>
      <c r="CM18" s="24"/>
      <c r="CN18" s="30">
        <v>64.93</v>
      </c>
      <c r="CO18" s="30"/>
      <c r="CP18" s="30"/>
      <c r="CQ18" s="30"/>
      <c r="CR18" s="30"/>
      <c r="CS18" s="30"/>
      <c r="CT18" s="30"/>
      <c r="CU18" s="30"/>
      <c r="CV18" s="30"/>
      <c r="CW18" s="30"/>
      <c r="CX18" s="24">
        <v>312.3</v>
      </c>
      <c r="CY18" s="24"/>
      <c r="CZ18" s="24"/>
      <c r="DA18" s="24"/>
      <c r="DB18" s="24"/>
      <c r="DC18" s="24"/>
      <c r="DD18" s="24"/>
      <c r="DE18" s="24"/>
      <c r="DF18" s="24"/>
      <c r="DG18" s="24"/>
      <c r="DH18" s="24">
        <v>345.4</v>
      </c>
      <c r="DI18" s="24"/>
      <c r="DJ18" s="24"/>
      <c r="DK18" s="24"/>
      <c r="DL18" s="24"/>
      <c r="DM18" s="24"/>
      <c r="DN18" s="24"/>
      <c r="DO18" s="24"/>
      <c r="DP18" s="24"/>
      <c r="DQ18" s="24"/>
      <c r="DR18" s="24">
        <f>DH18*1.044</f>
        <v>360.5976</v>
      </c>
      <c r="DS18" s="24"/>
      <c r="DT18" s="24"/>
      <c r="DU18" s="24"/>
      <c r="DV18" s="24"/>
      <c r="DW18" s="24"/>
      <c r="DX18" s="24"/>
      <c r="DY18" s="24"/>
      <c r="DZ18" s="24"/>
      <c r="EA18" s="24"/>
      <c r="EB18" s="9" t="s">
        <v>19</v>
      </c>
      <c r="EC18" s="9"/>
      <c r="ED18" s="9"/>
      <c r="EE18" s="9"/>
      <c r="EF18" s="9"/>
      <c r="EG18" s="9"/>
      <c r="EH18" s="9"/>
      <c r="EI18" s="9"/>
      <c r="EJ18" s="9"/>
      <c r="EK18" s="9"/>
      <c r="EL18" s="9" t="s">
        <v>19</v>
      </c>
      <c r="EM18" s="9"/>
      <c r="EN18" s="9"/>
      <c r="EO18" s="9"/>
      <c r="EP18" s="9"/>
      <c r="EQ18" s="9"/>
      <c r="ER18" s="9"/>
      <c r="ES18" s="9"/>
      <c r="ET18" s="9"/>
      <c r="EU18" s="9"/>
      <c r="EV18" s="9" t="s">
        <v>19</v>
      </c>
      <c r="EW18" s="9"/>
      <c r="EX18" s="9"/>
      <c r="EY18" s="9"/>
      <c r="EZ18" s="9"/>
      <c r="FA18" s="9"/>
      <c r="FB18" s="9"/>
      <c r="FC18" s="9"/>
      <c r="FD18" s="9"/>
      <c r="FE18" s="9"/>
    </row>
    <row r="19" spans="1:161" ht="15.75" customHeight="1">
      <c r="A19" s="12" t="s">
        <v>36</v>
      </c>
      <c r="B19" s="12"/>
      <c r="C19" s="12"/>
      <c r="D19" s="12"/>
      <c r="E19" s="12"/>
      <c r="F19" s="12"/>
      <c r="G19" s="12"/>
      <c r="H19" s="12"/>
      <c r="I19" s="8"/>
      <c r="J19" s="17" t="s">
        <v>37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2" t="s">
        <v>15</v>
      </c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 t="s">
        <v>7</v>
      </c>
      <c r="CE19" s="24"/>
      <c r="CF19" s="24"/>
      <c r="CG19" s="24"/>
      <c r="CH19" s="24"/>
      <c r="CI19" s="24"/>
      <c r="CJ19" s="24"/>
      <c r="CK19" s="24"/>
      <c r="CL19" s="24"/>
      <c r="CM19" s="24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24" t="s">
        <v>7</v>
      </c>
      <c r="CY19" s="24"/>
      <c r="CZ19" s="24"/>
      <c r="DA19" s="24"/>
      <c r="DB19" s="24"/>
      <c r="DC19" s="24"/>
      <c r="DD19" s="24"/>
      <c r="DE19" s="24"/>
      <c r="DF19" s="24"/>
      <c r="DG19" s="24"/>
      <c r="DH19" s="24" t="s">
        <v>7</v>
      </c>
      <c r="DI19" s="24"/>
      <c r="DJ19" s="24"/>
      <c r="DK19" s="24"/>
      <c r="DL19" s="24"/>
      <c r="DM19" s="24"/>
      <c r="DN19" s="24"/>
      <c r="DO19" s="24"/>
      <c r="DP19" s="24"/>
      <c r="DQ19" s="24"/>
      <c r="DR19" s="24" t="s">
        <v>7</v>
      </c>
      <c r="DS19" s="24"/>
      <c r="DT19" s="24"/>
      <c r="DU19" s="24"/>
      <c r="DV19" s="24"/>
      <c r="DW19" s="24"/>
      <c r="DX19" s="24"/>
      <c r="DY19" s="24"/>
      <c r="DZ19" s="24"/>
      <c r="EA19" s="24"/>
      <c r="EB19" s="9" t="s">
        <v>19</v>
      </c>
      <c r="EC19" s="9"/>
      <c r="ED19" s="9"/>
      <c r="EE19" s="9"/>
      <c r="EF19" s="9"/>
      <c r="EG19" s="9"/>
      <c r="EH19" s="9"/>
      <c r="EI19" s="9"/>
      <c r="EJ19" s="9"/>
      <c r="EK19" s="9"/>
      <c r="EL19" s="9" t="s">
        <v>19</v>
      </c>
      <c r="EM19" s="9"/>
      <c r="EN19" s="9"/>
      <c r="EO19" s="9"/>
      <c r="EP19" s="9"/>
      <c r="EQ19" s="9"/>
      <c r="ER19" s="9"/>
      <c r="ES19" s="9"/>
      <c r="ET19" s="9"/>
      <c r="EU19" s="9"/>
      <c r="EV19" s="9" t="s">
        <v>19</v>
      </c>
      <c r="EW19" s="9"/>
      <c r="EX19" s="9"/>
      <c r="EY19" s="9"/>
      <c r="EZ19" s="9"/>
      <c r="FA19" s="9"/>
      <c r="FB19" s="9"/>
      <c r="FC19" s="9"/>
      <c r="FD19" s="9"/>
      <c r="FE19" s="9"/>
    </row>
    <row r="20" spans="1:161" ht="15.75" customHeight="1">
      <c r="A20" s="12" t="s">
        <v>38</v>
      </c>
      <c r="B20" s="12"/>
      <c r="C20" s="12"/>
      <c r="D20" s="12"/>
      <c r="E20" s="12"/>
      <c r="F20" s="12"/>
      <c r="G20" s="12"/>
      <c r="H20" s="12"/>
      <c r="I20" s="8"/>
      <c r="J20" s="17" t="s">
        <v>39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2" t="s">
        <v>15</v>
      </c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 t="s">
        <v>7</v>
      </c>
      <c r="CE20" s="24"/>
      <c r="CF20" s="24"/>
      <c r="CG20" s="24"/>
      <c r="CH20" s="24"/>
      <c r="CI20" s="24"/>
      <c r="CJ20" s="24"/>
      <c r="CK20" s="24"/>
      <c r="CL20" s="24"/>
      <c r="CM20" s="24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24" t="s">
        <v>7</v>
      </c>
      <c r="CY20" s="24"/>
      <c r="CZ20" s="24"/>
      <c r="DA20" s="24"/>
      <c r="DB20" s="24"/>
      <c r="DC20" s="24"/>
      <c r="DD20" s="24"/>
      <c r="DE20" s="24"/>
      <c r="DF20" s="24"/>
      <c r="DG20" s="24"/>
      <c r="DH20" s="24" t="s">
        <v>7</v>
      </c>
      <c r="DI20" s="24"/>
      <c r="DJ20" s="24"/>
      <c r="DK20" s="24"/>
      <c r="DL20" s="24"/>
      <c r="DM20" s="24"/>
      <c r="DN20" s="24"/>
      <c r="DO20" s="24"/>
      <c r="DP20" s="24"/>
      <c r="DQ20" s="24"/>
      <c r="DR20" s="24" t="s">
        <v>7</v>
      </c>
      <c r="DS20" s="24"/>
      <c r="DT20" s="24"/>
      <c r="DU20" s="24"/>
      <c r="DV20" s="24"/>
      <c r="DW20" s="24"/>
      <c r="DX20" s="24"/>
      <c r="DY20" s="24"/>
      <c r="DZ20" s="24"/>
      <c r="EA20" s="24"/>
      <c r="EB20" s="9" t="s">
        <v>19</v>
      </c>
      <c r="EC20" s="9"/>
      <c r="ED20" s="9"/>
      <c r="EE20" s="9"/>
      <c r="EF20" s="9"/>
      <c r="EG20" s="9"/>
      <c r="EH20" s="9"/>
      <c r="EI20" s="9"/>
      <c r="EJ20" s="9"/>
      <c r="EK20" s="9"/>
      <c r="EL20" s="9" t="s">
        <v>19</v>
      </c>
      <c r="EM20" s="9"/>
      <c r="EN20" s="9"/>
      <c r="EO20" s="9"/>
      <c r="EP20" s="9"/>
      <c r="EQ20" s="9"/>
      <c r="ER20" s="9"/>
      <c r="ES20" s="9"/>
      <c r="ET20" s="9"/>
      <c r="EU20" s="9"/>
      <c r="EV20" s="9" t="s">
        <v>19</v>
      </c>
      <c r="EW20" s="9"/>
      <c r="EX20" s="9"/>
      <c r="EY20" s="9"/>
      <c r="EZ20" s="9"/>
      <c r="FA20" s="9"/>
      <c r="FB20" s="9"/>
      <c r="FC20" s="9"/>
      <c r="FD20" s="9"/>
      <c r="FE20" s="9"/>
    </row>
    <row r="21" spans="1:161" ht="15.75" customHeight="1">
      <c r="A21" s="12" t="s">
        <v>9</v>
      </c>
      <c r="B21" s="12"/>
      <c r="C21" s="12"/>
      <c r="D21" s="12"/>
      <c r="E21" s="12"/>
      <c r="F21" s="12"/>
      <c r="G21" s="12"/>
      <c r="H21" s="12"/>
      <c r="I21" s="8"/>
      <c r="J21" s="19" t="s">
        <v>16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2" t="s">
        <v>15</v>
      </c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24">
        <v>189.13</v>
      </c>
      <c r="BU21" s="24"/>
      <c r="BV21" s="24"/>
      <c r="BW21" s="24"/>
      <c r="BX21" s="24"/>
      <c r="BY21" s="24"/>
      <c r="BZ21" s="24"/>
      <c r="CA21" s="24"/>
      <c r="CB21" s="24"/>
      <c r="CC21" s="24"/>
      <c r="CD21" s="24">
        <v>189.1</v>
      </c>
      <c r="CE21" s="24"/>
      <c r="CF21" s="24"/>
      <c r="CG21" s="24"/>
      <c r="CH21" s="24"/>
      <c r="CI21" s="24"/>
      <c r="CJ21" s="24"/>
      <c r="CK21" s="24"/>
      <c r="CL21" s="24"/>
      <c r="CM21" s="24"/>
      <c r="CN21" s="30">
        <v>189.135</v>
      </c>
      <c r="CO21" s="30"/>
      <c r="CP21" s="30"/>
      <c r="CQ21" s="30"/>
      <c r="CR21" s="30"/>
      <c r="CS21" s="30"/>
      <c r="CT21" s="30"/>
      <c r="CU21" s="30"/>
      <c r="CV21" s="30"/>
      <c r="CW21" s="30"/>
      <c r="CX21" s="24">
        <v>187.8</v>
      </c>
      <c r="CY21" s="24"/>
      <c r="CZ21" s="24"/>
      <c r="DA21" s="24"/>
      <c r="DB21" s="24"/>
      <c r="DC21" s="24"/>
      <c r="DD21" s="24"/>
      <c r="DE21" s="24"/>
      <c r="DF21" s="24"/>
      <c r="DG21" s="24"/>
      <c r="DH21" s="24">
        <v>187.8</v>
      </c>
      <c r="DI21" s="24"/>
      <c r="DJ21" s="24"/>
      <c r="DK21" s="24"/>
      <c r="DL21" s="24"/>
      <c r="DM21" s="24"/>
      <c r="DN21" s="24"/>
      <c r="DO21" s="24"/>
      <c r="DP21" s="24"/>
      <c r="DQ21" s="24"/>
      <c r="DR21" s="24">
        <v>189.1</v>
      </c>
      <c r="DS21" s="24"/>
      <c r="DT21" s="24"/>
      <c r="DU21" s="24"/>
      <c r="DV21" s="24"/>
      <c r="DW21" s="24"/>
      <c r="DX21" s="24"/>
      <c r="DY21" s="24"/>
      <c r="DZ21" s="24"/>
      <c r="EA21" s="24"/>
      <c r="EB21" s="24" t="s">
        <v>19</v>
      </c>
      <c r="EC21" s="24"/>
      <c r="ED21" s="24"/>
      <c r="EE21" s="24"/>
      <c r="EF21" s="24"/>
      <c r="EG21" s="24"/>
      <c r="EH21" s="24"/>
      <c r="EI21" s="24"/>
      <c r="EJ21" s="24"/>
      <c r="EK21" s="24"/>
      <c r="EL21" s="24" t="s">
        <v>19</v>
      </c>
      <c r="EM21" s="24"/>
      <c r="EN21" s="24"/>
      <c r="EO21" s="24"/>
      <c r="EP21" s="24"/>
      <c r="EQ21" s="24"/>
      <c r="ER21" s="24"/>
      <c r="ES21" s="24"/>
      <c r="ET21" s="24"/>
      <c r="EU21" s="24"/>
      <c r="EV21" s="24" t="s">
        <v>19</v>
      </c>
      <c r="EW21" s="24"/>
      <c r="EX21" s="24"/>
      <c r="EY21" s="24"/>
      <c r="EZ21" s="24"/>
      <c r="FA21" s="24"/>
      <c r="FB21" s="24"/>
      <c r="FC21" s="24"/>
      <c r="FD21" s="24"/>
      <c r="FE21" s="24"/>
    </row>
    <row r="22" spans="1:161" ht="15.75" customHeight="1">
      <c r="A22" s="12" t="s">
        <v>10</v>
      </c>
      <c r="B22" s="12"/>
      <c r="C22" s="12"/>
      <c r="D22" s="12"/>
      <c r="E22" s="12"/>
      <c r="F22" s="12"/>
      <c r="G22" s="12"/>
      <c r="H22" s="12"/>
      <c r="I22" s="8"/>
      <c r="J22" s="19" t="s">
        <v>17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2" t="s">
        <v>15</v>
      </c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 t="s">
        <v>7</v>
      </c>
      <c r="CE22" s="24"/>
      <c r="CF22" s="24"/>
      <c r="CG22" s="24"/>
      <c r="CH22" s="24"/>
      <c r="CI22" s="24"/>
      <c r="CJ22" s="24"/>
      <c r="CK22" s="24"/>
      <c r="CL22" s="24"/>
      <c r="CM22" s="24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24" t="s">
        <v>7</v>
      </c>
      <c r="CY22" s="24"/>
      <c r="CZ22" s="24"/>
      <c r="DA22" s="24"/>
      <c r="DB22" s="24"/>
      <c r="DC22" s="24"/>
      <c r="DD22" s="24"/>
      <c r="DE22" s="24"/>
      <c r="DF22" s="24"/>
      <c r="DG22" s="24"/>
      <c r="DH22" s="24" t="s">
        <v>7</v>
      </c>
      <c r="DI22" s="24"/>
      <c r="DJ22" s="24"/>
      <c r="DK22" s="24"/>
      <c r="DL22" s="24"/>
      <c r="DM22" s="24"/>
      <c r="DN22" s="24"/>
      <c r="DO22" s="24"/>
      <c r="DP22" s="24"/>
      <c r="DQ22" s="24"/>
      <c r="DR22" s="24" t="s">
        <v>7</v>
      </c>
      <c r="DS22" s="24"/>
      <c r="DT22" s="24"/>
      <c r="DU22" s="24"/>
      <c r="DV22" s="24"/>
      <c r="DW22" s="24"/>
      <c r="DX22" s="24"/>
      <c r="DY22" s="24"/>
      <c r="DZ22" s="24"/>
      <c r="EA22" s="24"/>
      <c r="EB22" s="9" t="s">
        <v>19</v>
      </c>
      <c r="EC22" s="9"/>
      <c r="ED22" s="9"/>
      <c r="EE22" s="9"/>
      <c r="EF22" s="9"/>
      <c r="EG22" s="9"/>
      <c r="EH22" s="9"/>
      <c r="EI22" s="9"/>
      <c r="EJ22" s="9"/>
      <c r="EK22" s="9"/>
      <c r="EL22" s="9" t="s">
        <v>19</v>
      </c>
      <c r="EM22" s="9"/>
      <c r="EN22" s="9"/>
      <c r="EO22" s="9"/>
      <c r="EP22" s="9"/>
      <c r="EQ22" s="9"/>
      <c r="ER22" s="9"/>
      <c r="ES22" s="9"/>
      <c r="ET22" s="9"/>
      <c r="EU22" s="9"/>
      <c r="EV22" s="9" t="s">
        <v>19</v>
      </c>
      <c r="EW22" s="9"/>
      <c r="EX22" s="9"/>
      <c r="EY22" s="9"/>
      <c r="EZ22" s="9"/>
      <c r="FA22" s="9"/>
      <c r="FB22" s="9"/>
      <c r="FC22" s="9"/>
      <c r="FD22" s="9"/>
      <c r="FE22" s="9"/>
    </row>
    <row r="23" spans="1:161" ht="15.75" customHeight="1">
      <c r="A23" s="12" t="s">
        <v>40</v>
      </c>
      <c r="B23" s="12"/>
      <c r="C23" s="12"/>
      <c r="D23" s="12"/>
      <c r="E23" s="12"/>
      <c r="F23" s="12"/>
      <c r="G23" s="12"/>
      <c r="H23" s="12"/>
      <c r="I23" s="8"/>
      <c r="J23" s="18" t="s">
        <v>41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2" t="s">
        <v>15</v>
      </c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 t="s">
        <v>7</v>
      </c>
      <c r="CE23" s="24"/>
      <c r="CF23" s="24"/>
      <c r="CG23" s="24"/>
      <c r="CH23" s="24"/>
      <c r="CI23" s="24"/>
      <c r="CJ23" s="24"/>
      <c r="CK23" s="24"/>
      <c r="CL23" s="24"/>
      <c r="CM23" s="24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24" t="s">
        <v>7</v>
      </c>
      <c r="CY23" s="24"/>
      <c r="CZ23" s="24"/>
      <c r="DA23" s="24"/>
      <c r="DB23" s="24"/>
      <c r="DC23" s="24"/>
      <c r="DD23" s="24"/>
      <c r="DE23" s="24"/>
      <c r="DF23" s="24"/>
      <c r="DG23" s="24"/>
      <c r="DH23" s="24" t="s">
        <v>7</v>
      </c>
      <c r="DI23" s="24"/>
      <c r="DJ23" s="24"/>
      <c r="DK23" s="24"/>
      <c r="DL23" s="24"/>
      <c r="DM23" s="24"/>
      <c r="DN23" s="24"/>
      <c r="DO23" s="24"/>
      <c r="DP23" s="24"/>
      <c r="DQ23" s="24"/>
      <c r="DR23" s="24" t="s">
        <v>7</v>
      </c>
      <c r="DS23" s="24"/>
      <c r="DT23" s="24"/>
      <c r="DU23" s="24"/>
      <c r="DV23" s="24"/>
      <c r="DW23" s="24"/>
      <c r="DX23" s="24"/>
      <c r="DY23" s="24"/>
      <c r="DZ23" s="24"/>
      <c r="EA23" s="24"/>
      <c r="EB23" s="9" t="s">
        <v>19</v>
      </c>
      <c r="EC23" s="9"/>
      <c r="ED23" s="9"/>
      <c r="EE23" s="9"/>
      <c r="EF23" s="9"/>
      <c r="EG23" s="9"/>
      <c r="EH23" s="9"/>
      <c r="EI23" s="9"/>
      <c r="EJ23" s="9"/>
      <c r="EK23" s="9"/>
      <c r="EL23" s="9" t="s">
        <v>19</v>
      </c>
      <c r="EM23" s="9"/>
      <c r="EN23" s="9"/>
      <c r="EO23" s="9"/>
      <c r="EP23" s="9"/>
      <c r="EQ23" s="9"/>
      <c r="ER23" s="9"/>
      <c r="ES23" s="9"/>
      <c r="ET23" s="9"/>
      <c r="EU23" s="9"/>
      <c r="EV23" s="9" t="s">
        <v>19</v>
      </c>
      <c r="EW23" s="9"/>
      <c r="EX23" s="9"/>
      <c r="EY23" s="9"/>
      <c r="EZ23" s="9"/>
      <c r="FA23" s="9"/>
      <c r="FB23" s="9"/>
      <c r="FC23" s="9"/>
      <c r="FD23" s="9"/>
      <c r="FE23" s="9"/>
    </row>
    <row r="24" spans="1:161" ht="58.5" customHeight="1">
      <c r="A24" s="12" t="s">
        <v>42</v>
      </c>
      <c r="B24" s="12"/>
      <c r="C24" s="12"/>
      <c r="D24" s="12"/>
      <c r="E24" s="12"/>
      <c r="F24" s="12"/>
      <c r="G24" s="12"/>
      <c r="H24" s="12"/>
      <c r="I24" s="8"/>
      <c r="J24" s="20" t="s">
        <v>43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12" t="s">
        <v>15</v>
      </c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 t="s">
        <v>7</v>
      </c>
      <c r="CE24" s="9"/>
      <c r="CF24" s="9"/>
      <c r="CG24" s="9"/>
      <c r="CH24" s="9"/>
      <c r="CI24" s="9"/>
      <c r="CJ24" s="9"/>
      <c r="CK24" s="9"/>
      <c r="CL24" s="9"/>
      <c r="CM24" s="9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9" t="s">
        <v>7</v>
      </c>
      <c r="CY24" s="9"/>
      <c r="CZ24" s="9"/>
      <c r="DA24" s="9"/>
      <c r="DB24" s="9"/>
      <c r="DC24" s="9"/>
      <c r="DD24" s="9"/>
      <c r="DE24" s="9"/>
      <c r="DF24" s="9"/>
      <c r="DG24" s="9"/>
      <c r="DH24" s="9" t="s">
        <v>7</v>
      </c>
      <c r="DI24" s="9"/>
      <c r="DJ24" s="9"/>
      <c r="DK24" s="9"/>
      <c r="DL24" s="9"/>
      <c r="DM24" s="9"/>
      <c r="DN24" s="9"/>
      <c r="DO24" s="9"/>
      <c r="DP24" s="9"/>
      <c r="DQ24" s="9"/>
      <c r="DR24" s="9" t="s">
        <v>7</v>
      </c>
      <c r="DS24" s="9"/>
      <c r="DT24" s="9"/>
      <c r="DU24" s="9"/>
      <c r="DV24" s="9"/>
      <c r="DW24" s="9"/>
      <c r="DX24" s="9"/>
      <c r="DY24" s="9"/>
      <c r="DZ24" s="9"/>
      <c r="EA24" s="9"/>
      <c r="EB24" s="9" t="s">
        <v>19</v>
      </c>
      <c r="EC24" s="9"/>
      <c r="ED24" s="9"/>
      <c r="EE24" s="9"/>
      <c r="EF24" s="9"/>
      <c r="EG24" s="9"/>
      <c r="EH24" s="9"/>
      <c r="EI24" s="9"/>
      <c r="EJ24" s="9"/>
      <c r="EK24" s="9"/>
      <c r="EL24" s="9" t="s">
        <v>19</v>
      </c>
      <c r="EM24" s="9"/>
      <c r="EN24" s="9"/>
      <c r="EO24" s="9"/>
      <c r="EP24" s="9"/>
      <c r="EQ24" s="9"/>
      <c r="ER24" s="9"/>
      <c r="ES24" s="9"/>
      <c r="ET24" s="9"/>
      <c r="EU24" s="9"/>
      <c r="EV24" s="9" t="s">
        <v>19</v>
      </c>
      <c r="EW24" s="9"/>
      <c r="EX24" s="9"/>
      <c r="EY24" s="9"/>
      <c r="EZ24" s="9"/>
      <c r="FA24" s="9"/>
      <c r="FB24" s="9"/>
      <c r="FC24" s="9"/>
      <c r="FD24" s="9"/>
      <c r="FE24" s="9"/>
    </row>
    <row r="25" spans="1:161" ht="15" customHeight="1">
      <c r="A25" s="12" t="s">
        <v>44</v>
      </c>
      <c r="B25" s="12"/>
      <c r="C25" s="12"/>
      <c r="D25" s="12"/>
      <c r="E25" s="12"/>
      <c r="F25" s="12"/>
      <c r="G25" s="12"/>
      <c r="H25" s="12"/>
      <c r="I25" s="8"/>
      <c r="J25" s="18" t="s">
        <v>45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2" t="s">
        <v>14</v>
      </c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 t="s">
        <v>7</v>
      </c>
      <c r="CE25" s="9"/>
      <c r="CF25" s="9"/>
      <c r="CG25" s="9"/>
      <c r="CH25" s="9"/>
      <c r="CI25" s="9"/>
      <c r="CJ25" s="9"/>
      <c r="CK25" s="9"/>
      <c r="CL25" s="9"/>
      <c r="CM25" s="9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9" t="s">
        <v>7</v>
      </c>
      <c r="CY25" s="9"/>
      <c r="CZ25" s="9"/>
      <c r="DA25" s="9"/>
      <c r="DB25" s="9"/>
      <c r="DC25" s="9"/>
      <c r="DD25" s="9"/>
      <c r="DE25" s="9"/>
      <c r="DF25" s="9"/>
      <c r="DG25" s="9"/>
      <c r="DH25" s="9" t="s">
        <v>7</v>
      </c>
      <c r="DI25" s="9"/>
      <c r="DJ25" s="9"/>
      <c r="DK25" s="9"/>
      <c r="DL25" s="9"/>
      <c r="DM25" s="9"/>
      <c r="DN25" s="9"/>
      <c r="DO25" s="9"/>
      <c r="DP25" s="9"/>
      <c r="DQ25" s="9"/>
      <c r="DR25" s="9" t="s">
        <v>7</v>
      </c>
      <c r="DS25" s="9"/>
      <c r="DT25" s="9"/>
      <c r="DU25" s="9"/>
      <c r="DV25" s="9"/>
      <c r="DW25" s="9"/>
      <c r="DX25" s="9"/>
      <c r="DY25" s="9"/>
      <c r="DZ25" s="9"/>
      <c r="EA25" s="9"/>
      <c r="EB25" s="9" t="s">
        <v>19</v>
      </c>
      <c r="EC25" s="9"/>
      <c r="ED25" s="9"/>
      <c r="EE25" s="9"/>
      <c r="EF25" s="9"/>
      <c r="EG25" s="9"/>
      <c r="EH25" s="9"/>
      <c r="EI25" s="9"/>
      <c r="EJ25" s="9"/>
      <c r="EK25" s="9"/>
      <c r="EL25" s="9" t="s">
        <v>19</v>
      </c>
      <c r="EM25" s="9"/>
      <c r="EN25" s="9"/>
      <c r="EO25" s="9"/>
      <c r="EP25" s="9"/>
      <c r="EQ25" s="9"/>
      <c r="ER25" s="9"/>
      <c r="ES25" s="9"/>
      <c r="ET25" s="9"/>
      <c r="EU25" s="9"/>
      <c r="EV25" s="9" t="s">
        <v>19</v>
      </c>
      <c r="EW25" s="9"/>
      <c r="EX25" s="9"/>
      <c r="EY25" s="9"/>
      <c r="EZ25" s="9"/>
      <c r="FA25" s="9"/>
      <c r="FB25" s="9"/>
      <c r="FC25" s="9"/>
      <c r="FD25" s="9"/>
      <c r="FE25" s="9"/>
    </row>
    <row r="26" spans="1:161" ht="15" customHeight="1">
      <c r="A26" s="13">
        <v>2</v>
      </c>
      <c r="B26" s="13"/>
      <c r="C26" s="13"/>
      <c r="D26" s="13"/>
      <c r="E26" s="13"/>
      <c r="F26" s="13"/>
      <c r="G26" s="13"/>
      <c r="H26" s="13"/>
      <c r="I26" s="8"/>
      <c r="J26" s="14" t="s">
        <v>46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2" t="s">
        <v>15</v>
      </c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 t="s">
        <v>7</v>
      </c>
      <c r="CE26" s="9"/>
      <c r="CF26" s="9"/>
      <c r="CG26" s="9"/>
      <c r="CH26" s="9"/>
      <c r="CI26" s="9"/>
      <c r="CJ26" s="9"/>
      <c r="CK26" s="9"/>
      <c r="CL26" s="9"/>
      <c r="CM26" s="9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9" t="s">
        <v>7</v>
      </c>
      <c r="CY26" s="9"/>
      <c r="CZ26" s="9"/>
      <c r="DA26" s="9"/>
      <c r="DB26" s="9"/>
      <c r="DC26" s="9"/>
      <c r="DD26" s="9"/>
      <c r="DE26" s="9"/>
      <c r="DF26" s="9"/>
      <c r="DG26" s="9"/>
      <c r="DH26" s="9" t="s">
        <v>7</v>
      </c>
      <c r="DI26" s="9"/>
      <c r="DJ26" s="9"/>
      <c r="DK26" s="9"/>
      <c r="DL26" s="9"/>
      <c r="DM26" s="9"/>
      <c r="DN26" s="9"/>
      <c r="DO26" s="9"/>
      <c r="DP26" s="9"/>
      <c r="DQ26" s="9"/>
      <c r="DR26" s="9" t="s">
        <v>7</v>
      </c>
      <c r="DS26" s="9"/>
      <c r="DT26" s="9"/>
      <c r="DU26" s="9"/>
      <c r="DV26" s="9"/>
      <c r="DW26" s="9"/>
      <c r="DX26" s="9"/>
      <c r="DY26" s="9"/>
      <c r="DZ26" s="9"/>
      <c r="EA26" s="9"/>
      <c r="EB26" s="9" t="s">
        <v>19</v>
      </c>
      <c r="EC26" s="9"/>
      <c r="ED26" s="9"/>
      <c r="EE26" s="9"/>
      <c r="EF26" s="9"/>
      <c r="EG26" s="9"/>
      <c r="EH26" s="9"/>
      <c r="EI26" s="9"/>
      <c r="EJ26" s="9"/>
      <c r="EK26" s="9"/>
      <c r="EL26" s="9" t="s">
        <v>19</v>
      </c>
      <c r="EM26" s="9"/>
      <c r="EN26" s="9"/>
      <c r="EO26" s="9"/>
      <c r="EP26" s="9"/>
      <c r="EQ26" s="9"/>
      <c r="ER26" s="9"/>
      <c r="ES26" s="9"/>
      <c r="ET26" s="9"/>
      <c r="EU26" s="9"/>
      <c r="EV26" s="9" t="s">
        <v>19</v>
      </c>
      <c r="EW26" s="9"/>
      <c r="EX26" s="9"/>
      <c r="EY26" s="9"/>
      <c r="EZ26" s="9"/>
      <c r="FA26" s="9"/>
      <c r="FB26" s="9"/>
      <c r="FC26" s="9"/>
      <c r="FD26" s="9"/>
      <c r="FE26" s="9"/>
    </row>
    <row r="27" spans="1:161" ht="43.5" customHeight="1">
      <c r="A27" s="12" t="s">
        <v>11</v>
      </c>
      <c r="B27" s="12"/>
      <c r="C27" s="12"/>
      <c r="D27" s="12"/>
      <c r="E27" s="12"/>
      <c r="F27" s="12"/>
      <c r="G27" s="12"/>
      <c r="H27" s="12"/>
      <c r="I27" s="8"/>
      <c r="J27" s="15" t="s">
        <v>47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 t="s">
        <v>7</v>
      </c>
      <c r="CE27" s="9"/>
      <c r="CF27" s="9"/>
      <c r="CG27" s="9"/>
      <c r="CH27" s="9"/>
      <c r="CI27" s="9"/>
      <c r="CJ27" s="9"/>
      <c r="CK27" s="9"/>
      <c r="CL27" s="9"/>
      <c r="CM27" s="9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9" t="s">
        <v>7</v>
      </c>
      <c r="CY27" s="9"/>
      <c r="CZ27" s="9"/>
      <c r="DA27" s="9"/>
      <c r="DB27" s="9"/>
      <c r="DC27" s="9"/>
      <c r="DD27" s="9"/>
      <c r="DE27" s="9"/>
      <c r="DF27" s="9"/>
      <c r="DG27" s="9"/>
      <c r="DH27" s="9" t="s">
        <v>7</v>
      </c>
      <c r="DI27" s="9"/>
      <c r="DJ27" s="9"/>
      <c r="DK27" s="9"/>
      <c r="DL27" s="9"/>
      <c r="DM27" s="9"/>
      <c r="DN27" s="9"/>
      <c r="DO27" s="9"/>
      <c r="DP27" s="9"/>
      <c r="DQ27" s="9"/>
      <c r="DR27" s="9" t="s">
        <v>7</v>
      </c>
      <c r="DS27" s="9"/>
      <c r="DT27" s="9"/>
      <c r="DU27" s="9"/>
      <c r="DV27" s="9"/>
      <c r="DW27" s="9"/>
      <c r="DX27" s="9"/>
      <c r="DY27" s="9"/>
      <c r="DZ27" s="9"/>
      <c r="EA27" s="9"/>
      <c r="EB27" s="9" t="s">
        <v>19</v>
      </c>
      <c r="EC27" s="9"/>
      <c r="ED27" s="9"/>
      <c r="EE27" s="9"/>
      <c r="EF27" s="9"/>
      <c r="EG27" s="9"/>
      <c r="EH27" s="9"/>
      <c r="EI27" s="9"/>
      <c r="EJ27" s="9"/>
      <c r="EK27" s="9"/>
      <c r="EL27" s="9" t="s">
        <v>19</v>
      </c>
      <c r="EM27" s="9"/>
      <c r="EN27" s="9"/>
      <c r="EO27" s="9"/>
      <c r="EP27" s="9"/>
      <c r="EQ27" s="9"/>
      <c r="ER27" s="9"/>
      <c r="ES27" s="9"/>
      <c r="ET27" s="9"/>
      <c r="EU27" s="9"/>
      <c r="EV27" s="9" t="s">
        <v>19</v>
      </c>
      <c r="EW27" s="9"/>
      <c r="EX27" s="9"/>
      <c r="EY27" s="9"/>
      <c r="EZ27" s="9"/>
      <c r="FA27" s="9"/>
      <c r="FB27" s="9"/>
      <c r="FC27" s="9"/>
      <c r="FD27" s="9"/>
      <c r="FE27" s="9"/>
    </row>
    <row r="28" spans="1:161" ht="72.75" customHeight="1">
      <c r="A28" s="12" t="s">
        <v>12</v>
      </c>
      <c r="B28" s="12"/>
      <c r="C28" s="12"/>
      <c r="D28" s="12"/>
      <c r="E28" s="12"/>
      <c r="F28" s="12"/>
      <c r="G28" s="12"/>
      <c r="H28" s="12"/>
      <c r="I28" s="8"/>
      <c r="J28" s="15" t="s">
        <v>48</v>
      </c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 t="s">
        <v>7</v>
      </c>
      <c r="CE28" s="9"/>
      <c r="CF28" s="9"/>
      <c r="CG28" s="9"/>
      <c r="CH28" s="9"/>
      <c r="CI28" s="9"/>
      <c r="CJ28" s="9"/>
      <c r="CK28" s="9"/>
      <c r="CL28" s="9"/>
      <c r="CM28" s="9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9" t="s">
        <v>7</v>
      </c>
      <c r="CY28" s="9"/>
      <c r="CZ28" s="9"/>
      <c r="DA28" s="9"/>
      <c r="DB28" s="9"/>
      <c r="DC28" s="9"/>
      <c r="DD28" s="9"/>
      <c r="DE28" s="9"/>
      <c r="DF28" s="9"/>
      <c r="DG28" s="9"/>
      <c r="DH28" s="9" t="s">
        <v>7</v>
      </c>
      <c r="DI28" s="9"/>
      <c r="DJ28" s="9"/>
      <c r="DK28" s="9"/>
      <c r="DL28" s="9"/>
      <c r="DM28" s="9"/>
      <c r="DN28" s="9"/>
      <c r="DO28" s="9"/>
      <c r="DP28" s="9"/>
      <c r="DQ28" s="9"/>
      <c r="DR28" s="9" t="s">
        <v>7</v>
      </c>
      <c r="DS28" s="9"/>
      <c r="DT28" s="9"/>
      <c r="DU28" s="9"/>
      <c r="DV28" s="9"/>
      <c r="DW28" s="9"/>
      <c r="DX28" s="9"/>
      <c r="DY28" s="9"/>
      <c r="DZ28" s="9"/>
      <c r="EA28" s="9"/>
      <c r="EB28" s="9" t="s">
        <v>19</v>
      </c>
      <c r="EC28" s="9"/>
      <c r="ED28" s="9"/>
      <c r="EE28" s="9"/>
      <c r="EF28" s="9"/>
      <c r="EG28" s="9"/>
      <c r="EH28" s="9"/>
      <c r="EI28" s="9"/>
      <c r="EJ28" s="9"/>
      <c r="EK28" s="9"/>
      <c r="EL28" s="9" t="s">
        <v>19</v>
      </c>
      <c r="EM28" s="9"/>
      <c r="EN28" s="9"/>
      <c r="EO28" s="9"/>
      <c r="EP28" s="9"/>
      <c r="EQ28" s="9"/>
      <c r="ER28" s="9"/>
      <c r="ES28" s="9"/>
      <c r="ET28" s="9"/>
      <c r="EU28" s="9"/>
      <c r="EV28" s="9" t="s">
        <v>19</v>
      </c>
      <c r="EW28" s="9"/>
      <c r="EX28" s="9"/>
      <c r="EY28" s="9"/>
      <c r="EZ28" s="9"/>
      <c r="FA28" s="9"/>
      <c r="FB28" s="9"/>
      <c r="FC28" s="9"/>
      <c r="FD28" s="9"/>
      <c r="FE28" s="9"/>
    </row>
    <row r="29" spans="1:161" ht="30" customHeight="1">
      <c r="A29" s="12" t="s">
        <v>13</v>
      </c>
      <c r="B29" s="12"/>
      <c r="C29" s="12"/>
      <c r="D29" s="12"/>
      <c r="E29" s="12"/>
      <c r="F29" s="12"/>
      <c r="G29" s="12"/>
      <c r="H29" s="12"/>
      <c r="I29" s="8"/>
      <c r="J29" s="15" t="s">
        <v>49</v>
      </c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 t="s">
        <v>7</v>
      </c>
      <c r="CE29" s="9"/>
      <c r="CF29" s="9"/>
      <c r="CG29" s="9"/>
      <c r="CH29" s="9"/>
      <c r="CI29" s="9"/>
      <c r="CJ29" s="9"/>
      <c r="CK29" s="9"/>
      <c r="CL29" s="9"/>
      <c r="CM29" s="9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9" t="s">
        <v>7</v>
      </c>
      <c r="CY29" s="9"/>
      <c r="CZ29" s="9"/>
      <c r="DA29" s="9"/>
      <c r="DB29" s="9"/>
      <c r="DC29" s="9"/>
      <c r="DD29" s="9"/>
      <c r="DE29" s="9"/>
      <c r="DF29" s="9"/>
      <c r="DG29" s="9"/>
      <c r="DH29" s="9" t="s">
        <v>7</v>
      </c>
      <c r="DI29" s="9"/>
      <c r="DJ29" s="9"/>
      <c r="DK29" s="9"/>
      <c r="DL29" s="9"/>
      <c r="DM29" s="9"/>
      <c r="DN29" s="9"/>
      <c r="DO29" s="9"/>
      <c r="DP29" s="9"/>
      <c r="DQ29" s="9"/>
      <c r="DR29" s="9" t="s">
        <v>7</v>
      </c>
      <c r="DS29" s="9"/>
      <c r="DT29" s="9"/>
      <c r="DU29" s="9"/>
      <c r="DV29" s="9"/>
      <c r="DW29" s="9"/>
      <c r="DX29" s="9"/>
      <c r="DY29" s="9"/>
      <c r="DZ29" s="9"/>
      <c r="EA29" s="9"/>
      <c r="EB29" s="9" t="s">
        <v>19</v>
      </c>
      <c r="EC29" s="9"/>
      <c r="ED29" s="9"/>
      <c r="EE29" s="9"/>
      <c r="EF29" s="9"/>
      <c r="EG29" s="9"/>
      <c r="EH29" s="9"/>
      <c r="EI29" s="9"/>
      <c r="EJ29" s="9"/>
      <c r="EK29" s="9"/>
      <c r="EL29" s="9" t="s">
        <v>19</v>
      </c>
      <c r="EM29" s="9"/>
      <c r="EN29" s="9"/>
      <c r="EO29" s="9"/>
      <c r="EP29" s="9"/>
      <c r="EQ29" s="9"/>
      <c r="ER29" s="9"/>
      <c r="ES29" s="9"/>
      <c r="ET29" s="9"/>
      <c r="EU29" s="9"/>
      <c r="EV29" s="9" t="s">
        <v>19</v>
      </c>
      <c r="EW29" s="9"/>
      <c r="EX29" s="9"/>
      <c r="EY29" s="9"/>
      <c r="EZ29" s="9"/>
      <c r="FA29" s="9"/>
      <c r="FB29" s="9"/>
      <c r="FC29" s="9"/>
      <c r="FD29" s="9"/>
      <c r="FE29" s="9"/>
    </row>
    <row r="30" spans="1:161" ht="58.5" customHeight="1">
      <c r="A30" s="12" t="s">
        <v>20</v>
      </c>
      <c r="B30" s="12"/>
      <c r="C30" s="12"/>
      <c r="D30" s="12"/>
      <c r="E30" s="12"/>
      <c r="F30" s="12"/>
      <c r="G30" s="12"/>
      <c r="H30" s="12"/>
      <c r="I30" s="8"/>
      <c r="J30" s="15" t="s">
        <v>50</v>
      </c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 t="s">
        <v>7</v>
      </c>
      <c r="CE30" s="9"/>
      <c r="CF30" s="9"/>
      <c r="CG30" s="9"/>
      <c r="CH30" s="9"/>
      <c r="CI30" s="9"/>
      <c r="CJ30" s="9"/>
      <c r="CK30" s="9"/>
      <c r="CL30" s="9"/>
      <c r="CM30" s="9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9" t="s">
        <v>7</v>
      </c>
      <c r="CY30" s="9"/>
      <c r="CZ30" s="9"/>
      <c r="DA30" s="9"/>
      <c r="DB30" s="9"/>
      <c r="DC30" s="9"/>
      <c r="DD30" s="9"/>
      <c r="DE30" s="9"/>
      <c r="DF30" s="9"/>
      <c r="DG30" s="9"/>
      <c r="DH30" s="9" t="s">
        <v>7</v>
      </c>
      <c r="DI30" s="9"/>
      <c r="DJ30" s="9"/>
      <c r="DK30" s="9"/>
      <c r="DL30" s="9"/>
      <c r="DM30" s="9"/>
      <c r="DN30" s="9"/>
      <c r="DO30" s="9"/>
      <c r="DP30" s="9"/>
      <c r="DQ30" s="9"/>
      <c r="DR30" s="9" t="s">
        <v>7</v>
      </c>
      <c r="DS30" s="9"/>
      <c r="DT30" s="9"/>
      <c r="DU30" s="9"/>
      <c r="DV30" s="9"/>
      <c r="DW30" s="9"/>
      <c r="DX30" s="9"/>
      <c r="DY30" s="9"/>
      <c r="DZ30" s="9"/>
      <c r="EA30" s="9"/>
      <c r="EB30" s="9" t="s">
        <v>19</v>
      </c>
      <c r="EC30" s="9"/>
      <c r="ED30" s="9"/>
      <c r="EE30" s="9"/>
      <c r="EF30" s="9"/>
      <c r="EG30" s="9"/>
      <c r="EH30" s="9"/>
      <c r="EI30" s="9"/>
      <c r="EJ30" s="9"/>
      <c r="EK30" s="9"/>
      <c r="EL30" s="9" t="s">
        <v>19</v>
      </c>
      <c r="EM30" s="9"/>
      <c r="EN30" s="9"/>
      <c r="EO30" s="9"/>
      <c r="EP30" s="9"/>
      <c r="EQ30" s="9"/>
      <c r="ER30" s="9"/>
      <c r="ES30" s="9"/>
      <c r="ET30" s="9"/>
      <c r="EU30" s="9"/>
      <c r="EV30" s="9" t="s">
        <v>19</v>
      </c>
      <c r="EW30" s="9"/>
      <c r="EX30" s="9"/>
      <c r="EY30" s="9"/>
      <c r="EZ30" s="9"/>
      <c r="FA30" s="9"/>
      <c r="FB30" s="9"/>
      <c r="FC30" s="9"/>
      <c r="FD30" s="9"/>
      <c r="FE30" s="9"/>
    </row>
    <row r="31" spans="1:161" ht="43.5" customHeight="1">
      <c r="A31" s="12" t="s">
        <v>21</v>
      </c>
      <c r="B31" s="12"/>
      <c r="C31" s="12"/>
      <c r="D31" s="12"/>
      <c r="E31" s="12"/>
      <c r="F31" s="12"/>
      <c r="G31" s="12"/>
      <c r="H31" s="12"/>
      <c r="I31" s="8"/>
      <c r="J31" s="15" t="s">
        <v>51</v>
      </c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 t="s">
        <v>7</v>
      </c>
      <c r="CE31" s="9"/>
      <c r="CF31" s="9"/>
      <c r="CG31" s="9"/>
      <c r="CH31" s="9"/>
      <c r="CI31" s="9"/>
      <c r="CJ31" s="9"/>
      <c r="CK31" s="9"/>
      <c r="CL31" s="9"/>
      <c r="CM31" s="9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9" t="s">
        <v>7</v>
      </c>
      <c r="CY31" s="9"/>
      <c r="CZ31" s="9"/>
      <c r="DA31" s="9"/>
      <c r="DB31" s="9"/>
      <c r="DC31" s="9"/>
      <c r="DD31" s="9"/>
      <c r="DE31" s="9"/>
      <c r="DF31" s="9"/>
      <c r="DG31" s="9"/>
      <c r="DH31" s="9" t="s">
        <v>7</v>
      </c>
      <c r="DI31" s="9"/>
      <c r="DJ31" s="9"/>
      <c r="DK31" s="9"/>
      <c r="DL31" s="9"/>
      <c r="DM31" s="9"/>
      <c r="DN31" s="9"/>
      <c r="DO31" s="9"/>
      <c r="DP31" s="9"/>
      <c r="DQ31" s="9"/>
      <c r="DR31" s="9" t="s">
        <v>7</v>
      </c>
      <c r="DS31" s="9"/>
      <c r="DT31" s="9"/>
      <c r="DU31" s="9"/>
      <c r="DV31" s="9"/>
      <c r="DW31" s="9"/>
      <c r="DX31" s="9"/>
      <c r="DY31" s="9"/>
      <c r="DZ31" s="9"/>
      <c r="EA31" s="9"/>
      <c r="EB31" s="9" t="s">
        <v>19</v>
      </c>
      <c r="EC31" s="9"/>
      <c r="ED31" s="9"/>
      <c r="EE31" s="9"/>
      <c r="EF31" s="9"/>
      <c r="EG31" s="9"/>
      <c r="EH31" s="9"/>
      <c r="EI31" s="9"/>
      <c r="EJ31" s="9"/>
      <c r="EK31" s="9"/>
      <c r="EL31" s="9" t="s">
        <v>19</v>
      </c>
      <c r="EM31" s="9"/>
      <c r="EN31" s="9"/>
      <c r="EO31" s="9"/>
      <c r="EP31" s="9"/>
      <c r="EQ31" s="9"/>
      <c r="ER31" s="9"/>
      <c r="ES31" s="9"/>
      <c r="ET31" s="9"/>
      <c r="EU31" s="9"/>
      <c r="EV31" s="9" t="s">
        <v>19</v>
      </c>
      <c r="EW31" s="9"/>
      <c r="EX31" s="9"/>
      <c r="EY31" s="9"/>
      <c r="EZ31" s="9"/>
      <c r="FA31" s="9"/>
      <c r="FB31" s="9"/>
      <c r="FC31" s="9"/>
      <c r="FD31" s="9"/>
      <c r="FE31" s="9"/>
    </row>
    <row r="32" spans="1:161" ht="30" customHeight="1">
      <c r="A32" s="12" t="s">
        <v>22</v>
      </c>
      <c r="B32" s="12"/>
      <c r="C32" s="12"/>
      <c r="D32" s="12"/>
      <c r="E32" s="12"/>
      <c r="F32" s="12"/>
      <c r="G32" s="12"/>
      <c r="H32" s="12"/>
      <c r="I32" s="8"/>
      <c r="J32" s="15" t="s">
        <v>52</v>
      </c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 t="s">
        <v>7</v>
      </c>
      <c r="CE32" s="9"/>
      <c r="CF32" s="9"/>
      <c r="CG32" s="9"/>
      <c r="CH32" s="9"/>
      <c r="CI32" s="9"/>
      <c r="CJ32" s="9"/>
      <c r="CK32" s="9"/>
      <c r="CL32" s="9"/>
      <c r="CM32" s="9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9" t="s">
        <v>7</v>
      </c>
      <c r="CY32" s="9"/>
      <c r="CZ32" s="9"/>
      <c r="DA32" s="9"/>
      <c r="DB32" s="9"/>
      <c r="DC32" s="9"/>
      <c r="DD32" s="9"/>
      <c r="DE32" s="9"/>
      <c r="DF32" s="9"/>
      <c r="DG32" s="9"/>
      <c r="DH32" s="9" t="s">
        <v>7</v>
      </c>
      <c r="DI32" s="9"/>
      <c r="DJ32" s="9"/>
      <c r="DK32" s="9"/>
      <c r="DL32" s="9"/>
      <c r="DM32" s="9"/>
      <c r="DN32" s="9"/>
      <c r="DO32" s="9"/>
      <c r="DP32" s="9"/>
      <c r="DQ32" s="9"/>
      <c r="DR32" s="9" t="s">
        <v>7</v>
      </c>
      <c r="DS32" s="9"/>
      <c r="DT32" s="9"/>
      <c r="DU32" s="9"/>
      <c r="DV32" s="9"/>
      <c r="DW32" s="9"/>
      <c r="DX32" s="9"/>
      <c r="DY32" s="9"/>
      <c r="DZ32" s="9"/>
      <c r="EA32" s="9"/>
      <c r="EB32" s="9" t="s">
        <v>19</v>
      </c>
      <c r="EC32" s="9"/>
      <c r="ED32" s="9"/>
      <c r="EE32" s="9"/>
      <c r="EF32" s="9"/>
      <c r="EG32" s="9"/>
      <c r="EH32" s="9"/>
      <c r="EI32" s="9"/>
      <c r="EJ32" s="9"/>
      <c r="EK32" s="9"/>
      <c r="EL32" s="9" t="s">
        <v>19</v>
      </c>
      <c r="EM32" s="9"/>
      <c r="EN32" s="9"/>
      <c r="EO32" s="9"/>
      <c r="EP32" s="9"/>
      <c r="EQ32" s="9"/>
      <c r="ER32" s="9"/>
      <c r="ES32" s="9"/>
      <c r="ET32" s="9"/>
      <c r="EU32" s="9"/>
      <c r="EV32" s="9" t="s">
        <v>19</v>
      </c>
      <c r="EW32" s="9"/>
      <c r="EX32" s="9"/>
      <c r="EY32" s="9"/>
      <c r="EZ32" s="9"/>
      <c r="FA32" s="9"/>
      <c r="FB32" s="9"/>
      <c r="FC32" s="9"/>
      <c r="FD32" s="9"/>
      <c r="FE32" s="9"/>
    </row>
    <row r="33" spans="1:161" ht="15.75" customHeight="1">
      <c r="A33" s="13">
        <v>3</v>
      </c>
      <c r="B33" s="13"/>
      <c r="C33" s="13"/>
      <c r="D33" s="13"/>
      <c r="E33" s="13"/>
      <c r="F33" s="13"/>
      <c r="G33" s="13"/>
      <c r="H33" s="13"/>
      <c r="I33" s="8"/>
      <c r="J33" s="14" t="s">
        <v>53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2" t="s">
        <v>15</v>
      </c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23">
        <f>BT11</f>
        <v>7202.88</v>
      </c>
      <c r="BU33" s="23"/>
      <c r="BV33" s="23"/>
      <c r="BW33" s="23"/>
      <c r="BX33" s="23"/>
      <c r="BY33" s="23"/>
      <c r="BZ33" s="23"/>
      <c r="CA33" s="23"/>
      <c r="CB33" s="23"/>
      <c r="CC33" s="23"/>
      <c r="CD33" s="23">
        <f>CD11</f>
        <v>9199.7</v>
      </c>
      <c r="CE33" s="23"/>
      <c r="CF33" s="23"/>
      <c r="CG33" s="23"/>
      <c r="CH33" s="23"/>
      <c r="CI33" s="23"/>
      <c r="CJ33" s="23"/>
      <c r="CK33" s="23"/>
      <c r="CL33" s="23"/>
      <c r="CM33" s="23"/>
      <c r="CN33" s="29">
        <f>CN11</f>
        <v>7360.025</v>
      </c>
      <c r="CO33" s="29"/>
      <c r="CP33" s="29"/>
      <c r="CQ33" s="29"/>
      <c r="CR33" s="29"/>
      <c r="CS33" s="29"/>
      <c r="CT33" s="29"/>
      <c r="CU33" s="29"/>
      <c r="CV33" s="29"/>
      <c r="CW33" s="29"/>
      <c r="CX33" s="23">
        <f>CX11</f>
        <v>9107.8</v>
      </c>
      <c r="CY33" s="23"/>
      <c r="CZ33" s="23"/>
      <c r="DA33" s="23"/>
      <c r="DB33" s="23"/>
      <c r="DC33" s="23"/>
      <c r="DD33" s="23"/>
      <c r="DE33" s="23"/>
      <c r="DF33" s="23"/>
      <c r="DG33" s="23"/>
      <c r="DH33" s="23">
        <f>DH11</f>
        <v>9644.499999999998</v>
      </c>
      <c r="DI33" s="23"/>
      <c r="DJ33" s="23"/>
      <c r="DK33" s="23"/>
      <c r="DL33" s="23"/>
      <c r="DM33" s="23"/>
      <c r="DN33" s="23"/>
      <c r="DO33" s="23"/>
      <c r="DP33" s="23"/>
      <c r="DQ33" s="23"/>
      <c r="DR33" s="23" t="e">
        <f>DR11</f>
        <v>#REF!</v>
      </c>
      <c r="DS33" s="23"/>
      <c r="DT33" s="23"/>
      <c r="DU33" s="23"/>
      <c r="DV33" s="23"/>
      <c r="DW33" s="23"/>
      <c r="DX33" s="23"/>
      <c r="DY33" s="23"/>
      <c r="DZ33" s="23"/>
      <c r="EA33" s="23"/>
      <c r="EB33" s="22" t="s">
        <v>19</v>
      </c>
      <c r="EC33" s="22"/>
      <c r="ED33" s="22"/>
      <c r="EE33" s="22"/>
      <c r="EF33" s="22"/>
      <c r="EG33" s="22"/>
      <c r="EH33" s="22"/>
      <c r="EI33" s="22"/>
      <c r="EJ33" s="22"/>
      <c r="EK33" s="22"/>
      <c r="EL33" s="22" t="s">
        <v>19</v>
      </c>
      <c r="EM33" s="22"/>
      <c r="EN33" s="22"/>
      <c r="EO33" s="22"/>
      <c r="EP33" s="22"/>
      <c r="EQ33" s="22"/>
      <c r="ER33" s="22"/>
      <c r="ES33" s="22"/>
      <c r="ET33" s="22"/>
      <c r="EU33" s="22"/>
      <c r="EV33" s="22" t="s">
        <v>19</v>
      </c>
      <c r="EW33" s="22"/>
      <c r="EX33" s="22"/>
      <c r="EY33" s="22"/>
      <c r="EZ33" s="22"/>
      <c r="FA33" s="22"/>
      <c r="FB33" s="22"/>
      <c r="FC33" s="22"/>
      <c r="FD33" s="22"/>
      <c r="FE33" s="22"/>
    </row>
    <row r="34" spans="1:161" ht="29.25" customHeight="1">
      <c r="A34" s="13">
        <v>4</v>
      </c>
      <c r="B34" s="13"/>
      <c r="C34" s="13"/>
      <c r="D34" s="13"/>
      <c r="E34" s="13"/>
      <c r="F34" s="13"/>
      <c r="G34" s="13"/>
      <c r="H34" s="13"/>
      <c r="I34" s="8"/>
      <c r="J34" s="16" t="s">
        <v>54</v>
      </c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3" t="s">
        <v>55</v>
      </c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0">
        <f>BT33/BT35/1000</f>
        <v>14.038512512668587</v>
      </c>
      <c r="BU34" s="10"/>
      <c r="BV34" s="10"/>
      <c r="BW34" s="10"/>
      <c r="BX34" s="10"/>
      <c r="BY34" s="10"/>
      <c r="BZ34" s="10"/>
      <c r="CA34" s="10"/>
      <c r="CB34" s="10"/>
      <c r="CC34" s="10"/>
      <c r="CD34" s="10">
        <f>CD33/CD35/1000</f>
        <v>19.1768286327726</v>
      </c>
      <c r="CE34" s="10"/>
      <c r="CF34" s="10"/>
      <c r="CG34" s="10"/>
      <c r="CH34" s="10"/>
      <c r="CI34" s="10"/>
      <c r="CJ34" s="10"/>
      <c r="CK34" s="10"/>
      <c r="CL34" s="10"/>
      <c r="CM34" s="10"/>
      <c r="CN34" s="28">
        <f>CN33/CN35/1000</f>
        <v>15.187835328105653</v>
      </c>
      <c r="CO34" s="28"/>
      <c r="CP34" s="28"/>
      <c r="CQ34" s="28"/>
      <c r="CR34" s="28"/>
      <c r="CS34" s="28"/>
      <c r="CT34" s="28"/>
      <c r="CU34" s="28"/>
      <c r="CV34" s="28"/>
      <c r="CW34" s="28"/>
      <c r="CX34" s="10">
        <f>CX33/CX35/1000</f>
        <v>18.985262543514057</v>
      </c>
      <c r="CY34" s="10"/>
      <c r="CZ34" s="10"/>
      <c r="DA34" s="10"/>
      <c r="DB34" s="10"/>
      <c r="DC34" s="10"/>
      <c r="DD34" s="10"/>
      <c r="DE34" s="10"/>
      <c r="DF34" s="10"/>
      <c r="DG34" s="10"/>
      <c r="DH34" s="10">
        <f>DH33/DH35/1000</f>
        <v>20.10401684280741</v>
      </c>
      <c r="DI34" s="10"/>
      <c r="DJ34" s="10"/>
      <c r="DK34" s="10"/>
      <c r="DL34" s="10"/>
      <c r="DM34" s="10"/>
      <c r="DN34" s="10"/>
      <c r="DO34" s="10"/>
      <c r="DP34" s="10"/>
      <c r="DQ34" s="10"/>
      <c r="DR34" s="10" t="e">
        <f>DR33/DR35/1000</f>
        <v>#REF!</v>
      </c>
      <c r="DS34" s="10"/>
      <c r="DT34" s="10"/>
      <c r="DU34" s="10"/>
      <c r="DV34" s="10"/>
      <c r="DW34" s="10"/>
      <c r="DX34" s="10"/>
      <c r="DY34" s="10"/>
      <c r="DZ34" s="10"/>
      <c r="EA34" s="10"/>
      <c r="EB34" s="9" t="s">
        <v>19</v>
      </c>
      <c r="EC34" s="9"/>
      <c r="ED34" s="9"/>
      <c r="EE34" s="9"/>
      <c r="EF34" s="9"/>
      <c r="EG34" s="9"/>
      <c r="EH34" s="9"/>
      <c r="EI34" s="9"/>
      <c r="EJ34" s="9"/>
      <c r="EK34" s="9"/>
      <c r="EL34" s="9" t="s">
        <v>19</v>
      </c>
      <c r="EM34" s="9"/>
      <c r="EN34" s="9"/>
      <c r="EO34" s="9"/>
      <c r="EP34" s="9"/>
      <c r="EQ34" s="9"/>
      <c r="ER34" s="9"/>
      <c r="ES34" s="9"/>
      <c r="ET34" s="9"/>
      <c r="EU34" s="9"/>
      <c r="EV34" s="9" t="s">
        <v>19</v>
      </c>
      <c r="EW34" s="9"/>
      <c r="EX34" s="9"/>
      <c r="EY34" s="9"/>
      <c r="EZ34" s="9"/>
      <c r="FA34" s="9"/>
      <c r="FB34" s="9"/>
      <c r="FC34" s="9"/>
      <c r="FD34" s="9"/>
      <c r="FE34" s="9"/>
    </row>
    <row r="35" spans="1:161" ht="31.5" customHeight="1">
      <c r="A35" s="13">
        <v>5</v>
      </c>
      <c r="B35" s="13"/>
      <c r="C35" s="13"/>
      <c r="D35" s="13"/>
      <c r="E35" s="13"/>
      <c r="F35" s="13"/>
      <c r="G35" s="13"/>
      <c r="H35" s="13"/>
      <c r="I35" s="8"/>
      <c r="J35" s="16" t="s">
        <v>56</v>
      </c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3" t="s">
        <v>57</v>
      </c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9">
        <v>0.5130800000000001</v>
      </c>
      <c r="BU35" s="9"/>
      <c r="BV35" s="9"/>
      <c r="BW35" s="9"/>
      <c r="BX35" s="9"/>
      <c r="BY35" s="9"/>
      <c r="BZ35" s="9"/>
      <c r="CA35" s="9"/>
      <c r="CB35" s="9"/>
      <c r="CC35" s="9"/>
      <c r="CD35" s="9">
        <v>0.47973</v>
      </c>
      <c r="CE35" s="9"/>
      <c r="CF35" s="9"/>
      <c r="CG35" s="9"/>
      <c r="CH35" s="9"/>
      <c r="CI35" s="9"/>
      <c r="CJ35" s="9"/>
      <c r="CK35" s="9"/>
      <c r="CL35" s="9"/>
      <c r="CM35" s="9"/>
      <c r="CN35" s="27">
        <v>0.4846</v>
      </c>
      <c r="CO35" s="27"/>
      <c r="CP35" s="27"/>
      <c r="CQ35" s="27"/>
      <c r="CR35" s="27"/>
      <c r="CS35" s="27"/>
      <c r="CT35" s="27"/>
      <c r="CU35" s="27"/>
      <c r="CV35" s="27"/>
      <c r="CW35" s="27"/>
      <c r="CX35" s="32">
        <f>CD35</f>
        <v>0.47973</v>
      </c>
      <c r="CY35" s="32"/>
      <c r="CZ35" s="32"/>
      <c r="DA35" s="32"/>
      <c r="DB35" s="32"/>
      <c r="DC35" s="32"/>
      <c r="DD35" s="32"/>
      <c r="DE35" s="32"/>
      <c r="DF35" s="32"/>
      <c r="DG35" s="32"/>
      <c r="DH35" s="32">
        <f>CD35</f>
        <v>0.47973</v>
      </c>
      <c r="DI35" s="32"/>
      <c r="DJ35" s="32"/>
      <c r="DK35" s="32"/>
      <c r="DL35" s="32"/>
      <c r="DM35" s="32"/>
      <c r="DN35" s="32"/>
      <c r="DO35" s="32"/>
      <c r="DP35" s="32"/>
      <c r="DQ35" s="32"/>
      <c r="DR35" s="9">
        <f>DH35</f>
        <v>0.47973</v>
      </c>
      <c r="DS35" s="9"/>
      <c r="DT35" s="9"/>
      <c r="DU35" s="9"/>
      <c r="DV35" s="9"/>
      <c r="DW35" s="9"/>
      <c r="DX35" s="9"/>
      <c r="DY35" s="9"/>
      <c r="DZ35" s="9"/>
      <c r="EA35" s="9"/>
      <c r="EB35" s="9" t="s">
        <v>19</v>
      </c>
      <c r="EC35" s="9"/>
      <c r="ED35" s="9"/>
      <c r="EE35" s="9"/>
      <c r="EF35" s="9"/>
      <c r="EG35" s="9"/>
      <c r="EH35" s="9"/>
      <c r="EI35" s="9"/>
      <c r="EJ35" s="9"/>
      <c r="EK35" s="9"/>
      <c r="EL35" s="9" t="s">
        <v>19</v>
      </c>
      <c r="EM35" s="9"/>
      <c r="EN35" s="9"/>
      <c r="EO35" s="9"/>
      <c r="EP35" s="9"/>
      <c r="EQ35" s="9"/>
      <c r="ER35" s="9"/>
      <c r="ES35" s="9"/>
      <c r="ET35" s="9"/>
      <c r="EU35" s="9"/>
      <c r="EV35" s="9" t="s">
        <v>19</v>
      </c>
      <c r="EW35" s="9"/>
      <c r="EX35" s="9"/>
      <c r="EY35" s="9"/>
      <c r="EZ35" s="9"/>
      <c r="FA35" s="9"/>
      <c r="FB35" s="9"/>
      <c r="FC35" s="9"/>
      <c r="FD35" s="9"/>
      <c r="FE35" s="9"/>
    </row>
    <row r="36" spans="1:161" ht="20.25" customHeight="1">
      <c r="A36" s="12">
        <v>6</v>
      </c>
      <c r="B36" s="12"/>
      <c r="C36" s="12"/>
      <c r="D36" s="12"/>
      <c r="E36" s="12"/>
      <c r="F36" s="12"/>
      <c r="G36" s="12"/>
      <c r="H36" s="12"/>
      <c r="I36" s="8"/>
      <c r="J36" s="26" t="s">
        <v>58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12" t="s">
        <v>14</v>
      </c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9" t="s">
        <v>19</v>
      </c>
      <c r="EC36" s="9"/>
      <c r="ED36" s="9"/>
      <c r="EE36" s="9"/>
      <c r="EF36" s="9"/>
      <c r="EG36" s="9"/>
      <c r="EH36" s="9"/>
      <c r="EI36" s="9"/>
      <c r="EJ36" s="9"/>
      <c r="EK36" s="9"/>
      <c r="EL36" s="9" t="s">
        <v>19</v>
      </c>
      <c r="EM36" s="9"/>
      <c r="EN36" s="9"/>
      <c r="EO36" s="9"/>
      <c r="EP36" s="9"/>
      <c r="EQ36" s="9"/>
      <c r="ER36" s="9"/>
      <c r="ES36" s="9"/>
      <c r="ET36" s="9"/>
      <c r="EU36" s="9"/>
      <c r="EV36" s="9" t="s">
        <v>19</v>
      </c>
      <c r="EW36" s="9"/>
      <c r="EX36" s="9"/>
      <c r="EY36" s="9"/>
      <c r="EZ36" s="9"/>
      <c r="FA36" s="9"/>
      <c r="FB36" s="9"/>
      <c r="FC36" s="9"/>
      <c r="FD36" s="9"/>
      <c r="FE36" s="9"/>
    </row>
    <row r="38" spans="1:256" s="7" customFormat="1" ht="15.75" customHeight="1">
      <c r="A38" s="25" t="s">
        <v>62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</sheetData>
  <sheetProtection selectLockedCells="1" selectUnlockedCells="1"/>
  <mergeCells count="341">
    <mergeCell ref="A5:DQ5"/>
    <mergeCell ref="A6:FE6"/>
    <mergeCell ref="A8:H9"/>
    <mergeCell ref="I8:BC9"/>
    <mergeCell ref="BD8:BS9"/>
    <mergeCell ref="BT8:CM8"/>
    <mergeCell ref="CN8:DG8"/>
    <mergeCell ref="DH8:DQ9"/>
    <mergeCell ref="DR8:EA9"/>
    <mergeCell ref="EB8:EK9"/>
    <mergeCell ref="EL8:EU9"/>
    <mergeCell ref="EV8:FE9"/>
    <mergeCell ref="BT9:CC9"/>
    <mergeCell ref="CD9:CM9"/>
    <mergeCell ref="CN9:CW9"/>
    <mergeCell ref="CX9:DG9"/>
    <mergeCell ref="A10:H10"/>
    <mergeCell ref="I10:BC10"/>
    <mergeCell ref="BD10:BS10"/>
    <mergeCell ref="BT10:CC10"/>
    <mergeCell ref="CD10:CM10"/>
    <mergeCell ref="CN10:CW10"/>
    <mergeCell ref="CX10:DG10"/>
    <mergeCell ref="DH10:DQ10"/>
    <mergeCell ref="DR10:EA10"/>
    <mergeCell ref="EB10:EK10"/>
    <mergeCell ref="EL10:EU10"/>
    <mergeCell ref="EV10:FE10"/>
    <mergeCell ref="A11:H11"/>
    <mergeCell ref="J11:BC11"/>
    <mergeCell ref="BD11:BS11"/>
    <mergeCell ref="BT11:CC11"/>
    <mergeCell ref="CD11:CM11"/>
    <mergeCell ref="CN11:CW11"/>
    <mergeCell ref="CX11:DG11"/>
    <mergeCell ref="DH11:DQ11"/>
    <mergeCell ref="DR11:EA11"/>
    <mergeCell ref="EB11:EK11"/>
    <mergeCell ref="EL11:EU11"/>
    <mergeCell ref="EV11:FE11"/>
    <mergeCell ref="A12:H12"/>
    <mergeCell ref="J12:BC12"/>
    <mergeCell ref="BD12:BS12"/>
    <mergeCell ref="BT12:CC12"/>
    <mergeCell ref="CD12:CM12"/>
    <mergeCell ref="CN12:CW12"/>
    <mergeCell ref="CX12:DG12"/>
    <mergeCell ref="DH12:DQ12"/>
    <mergeCell ref="DR12:EA12"/>
    <mergeCell ref="EB12:EK12"/>
    <mergeCell ref="EL12:EU12"/>
    <mergeCell ref="EV12:FE12"/>
    <mergeCell ref="A13:H13"/>
    <mergeCell ref="J13:BC13"/>
    <mergeCell ref="BD13:BS13"/>
    <mergeCell ref="BT13:CC13"/>
    <mergeCell ref="CD13:CM13"/>
    <mergeCell ref="CN13:CW13"/>
    <mergeCell ref="CX13:DG13"/>
    <mergeCell ref="DH13:DQ13"/>
    <mergeCell ref="DR13:EA13"/>
    <mergeCell ref="EB13:EK13"/>
    <mergeCell ref="EL13:EU13"/>
    <mergeCell ref="EV13:FE13"/>
    <mergeCell ref="A14:H14"/>
    <mergeCell ref="J14:BC14"/>
    <mergeCell ref="BD14:BS14"/>
    <mergeCell ref="BT14:CC14"/>
    <mergeCell ref="CD14:CM14"/>
    <mergeCell ref="CN14:CW14"/>
    <mergeCell ref="CX14:DG14"/>
    <mergeCell ref="DH14:DQ14"/>
    <mergeCell ref="DR14:EA14"/>
    <mergeCell ref="EB14:EK14"/>
    <mergeCell ref="EL14:EU14"/>
    <mergeCell ref="EV14:FE14"/>
    <mergeCell ref="A15:H15"/>
    <mergeCell ref="J15:BC15"/>
    <mergeCell ref="BD15:BS15"/>
    <mergeCell ref="BT15:CC15"/>
    <mergeCell ref="CD15:CM15"/>
    <mergeCell ref="CN15:CW15"/>
    <mergeCell ref="CX15:DG15"/>
    <mergeCell ref="DH15:DQ15"/>
    <mergeCell ref="DR15:EA15"/>
    <mergeCell ref="EB15:EK15"/>
    <mergeCell ref="EL15:EU15"/>
    <mergeCell ref="EV15:FE15"/>
    <mergeCell ref="A16:H16"/>
    <mergeCell ref="J16:BC16"/>
    <mergeCell ref="BD16:BS16"/>
    <mergeCell ref="BT16:CC16"/>
    <mergeCell ref="CD16:CM16"/>
    <mergeCell ref="CN16:CW16"/>
    <mergeCell ref="CX16:DG16"/>
    <mergeCell ref="DH16:DQ16"/>
    <mergeCell ref="DR16:EA16"/>
    <mergeCell ref="EB16:EK16"/>
    <mergeCell ref="EL16:EU16"/>
    <mergeCell ref="EV16:FE16"/>
    <mergeCell ref="A17:H17"/>
    <mergeCell ref="J17:BC17"/>
    <mergeCell ref="BD17:BS17"/>
    <mergeCell ref="BT17:CC17"/>
    <mergeCell ref="CD17:CM17"/>
    <mergeCell ref="CN17:CW17"/>
    <mergeCell ref="CX17:DG17"/>
    <mergeCell ref="DH17:DQ17"/>
    <mergeCell ref="DR17:EA17"/>
    <mergeCell ref="EB17:EK17"/>
    <mergeCell ref="EL17:EU17"/>
    <mergeCell ref="EV17:FE17"/>
    <mergeCell ref="A18:H18"/>
    <mergeCell ref="J18:BC18"/>
    <mergeCell ref="BD18:BS18"/>
    <mergeCell ref="BT18:CC18"/>
    <mergeCell ref="CD18:CM18"/>
    <mergeCell ref="CN18:CW18"/>
    <mergeCell ref="CX18:DG18"/>
    <mergeCell ref="DH18:DQ18"/>
    <mergeCell ref="DR18:EA18"/>
    <mergeCell ref="EB18:EK18"/>
    <mergeCell ref="EL18:EU18"/>
    <mergeCell ref="EV18:FE18"/>
    <mergeCell ref="A19:H19"/>
    <mergeCell ref="J19:BC19"/>
    <mergeCell ref="BD19:BS19"/>
    <mergeCell ref="BT19:CC19"/>
    <mergeCell ref="CD19:CM19"/>
    <mergeCell ref="CN19:CW19"/>
    <mergeCell ref="CX19:DG19"/>
    <mergeCell ref="DH19:DQ19"/>
    <mergeCell ref="DR19:EA19"/>
    <mergeCell ref="EB19:EK19"/>
    <mergeCell ref="EL19:EU19"/>
    <mergeCell ref="EV19:FE19"/>
    <mergeCell ref="A20:H20"/>
    <mergeCell ref="J20:BC20"/>
    <mergeCell ref="BD20:BS20"/>
    <mergeCell ref="BT20:CC20"/>
    <mergeCell ref="CD20:CM20"/>
    <mergeCell ref="CN20:CW20"/>
    <mergeCell ref="CX20:DG20"/>
    <mergeCell ref="DH20:DQ20"/>
    <mergeCell ref="DR20:EA20"/>
    <mergeCell ref="EB20:EK20"/>
    <mergeCell ref="EL20:EU20"/>
    <mergeCell ref="EV20:FE20"/>
    <mergeCell ref="A21:H21"/>
    <mergeCell ref="J21:BC21"/>
    <mergeCell ref="BD21:BS21"/>
    <mergeCell ref="BT21:CC21"/>
    <mergeCell ref="CD21:CM21"/>
    <mergeCell ref="CN21:CW21"/>
    <mergeCell ref="CX21:DG21"/>
    <mergeCell ref="DH21:DQ21"/>
    <mergeCell ref="DR21:EA21"/>
    <mergeCell ref="EB21:EK21"/>
    <mergeCell ref="EL21:EU21"/>
    <mergeCell ref="EV21:FE21"/>
    <mergeCell ref="A22:H22"/>
    <mergeCell ref="J22:BC22"/>
    <mergeCell ref="BD22:BS22"/>
    <mergeCell ref="BT22:CC22"/>
    <mergeCell ref="CD22:CM22"/>
    <mergeCell ref="CN22:CW22"/>
    <mergeCell ref="CX22:DG22"/>
    <mergeCell ref="DH22:DQ22"/>
    <mergeCell ref="DR22:EA22"/>
    <mergeCell ref="EB22:EK22"/>
    <mergeCell ref="EL22:EU22"/>
    <mergeCell ref="EV22:FE22"/>
    <mergeCell ref="A23:H23"/>
    <mergeCell ref="J23:BC23"/>
    <mergeCell ref="BD23:BS23"/>
    <mergeCell ref="BT23:CC23"/>
    <mergeCell ref="CD23:CM23"/>
    <mergeCell ref="CN23:CW23"/>
    <mergeCell ref="CX23:DG23"/>
    <mergeCell ref="DH23:DQ23"/>
    <mergeCell ref="DR23:EA23"/>
    <mergeCell ref="EB23:EK23"/>
    <mergeCell ref="EL23:EU23"/>
    <mergeCell ref="EV23:FE23"/>
    <mergeCell ref="A24:H24"/>
    <mergeCell ref="J24:BC24"/>
    <mergeCell ref="BD24:BS24"/>
    <mergeCell ref="BT24:CC24"/>
    <mergeCell ref="CD24:CM24"/>
    <mergeCell ref="CN24:CW24"/>
    <mergeCell ref="CX24:DG24"/>
    <mergeCell ref="DH24:DQ24"/>
    <mergeCell ref="DR24:EA24"/>
    <mergeCell ref="EB24:EK24"/>
    <mergeCell ref="EL24:EU24"/>
    <mergeCell ref="EV24:FE24"/>
    <mergeCell ref="A25:H25"/>
    <mergeCell ref="J25:BC25"/>
    <mergeCell ref="BD25:BS25"/>
    <mergeCell ref="BT25:CC25"/>
    <mergeCell ref="CD25:CM25"/>
    <mergeCell ref="CN25:CW25"/>
    <mergeCell ref="CX25:DG25"/>
    <mergeCell ref="DH25:DQ25"/>
    <mergeCell ref="DR25:EA25"/>
    <mergeCell ref="EB25:EK25"/>
    <mergeCell ref="EL25:EU25"/>
    <mergeCell ref="EV25:FE25"/>
    <mergeCell ref="A26:H26"/>
    <mergeCell ref="J26:BC26"/>
    <mergeCell ref="BD26:BS26"/>
    <mergeCell ref="BT26:CC26"/>
    <mergeCell ref="CD26:CM26"/>
    <mergeCell ref="CN26:CW26"/>
    <mergeCell ref="CX26:DG26"/>
    <mergeCell ref="DH26:DQ26"/>
    <mergeCell ref="DR26:EA26"/>
    <mergeCell ref="EB26:EK26"/>
    <mergeCell ref="EL26:EU26"/>
    <mergeCell ref="EV26:FE26"/>
    <mergeCell ref="A27:H27"/>
    <mergeCell ref="J27:BC27"/>
    <mergeCell ref="BD27:BS27"/>
    <mergeCell ref="BT27:CC27"/>
    <mergeCell ref="CD27:CM27"/>
    <mergeCell ref="CN27:CW27"/>
    <mergeCell ref="CX27:DG27"/>
    <mergeCell ref="DH27:DQ27"/>
    <mergeCell ref="DR27:EA27"/>
    <mergeCell ref="EB27:EK27"/>
    <mergeCell ref="EL27:EU27"/>
    <mergeCell ref="EV27:FE27"/>
    <mergeCell ref="A28:H28"/>
    <mergeCell ref="J28:BC28"/>
    <mergeCell ref="BD28:BS28"/>
    <mergeCell ref="BT28:CC28"/>
    <mergeCell ref="CD28:CM28"/>
    <mergeCell ref="CN28:CW28"/>
    <mergeCell ref="CX28:DG28"/>
    <mergeCell ref="DH28:DQ28"/>
    <mergeCell ref="DR28:EA28"/>
    <mergeCell ref="EB28:EK28"/>
    <mergeCell ref="EL28:EU28"/>
    <mergeCell ref="EV28:FE28"/>
    <mergeCell ref="A29:H29"/>
    <mergeCell ref="J29:BC29"/>
    <mergeCell ref="BD29:BS29"/>
    <mergeCell ref="BT29:CC29"/>
    <mergeCell ref="CD29:CM29"/>
    <mergeCell ref="CN29:CW29"/>
    <mergeCell ref="CX29:DG29"/>
    <mergeCell ref="DH29:DQ29"/>
    <mergeCell ref="DR29:EA29"/>
    <mergeCell ref="EB29:EK29"/>
    <mergeCell ref="EL29:EU29"/>
    <mergeCell ref="EV29:FE29"/>
    <mergeCell ref="A30:H30"/>
    <mergeCell ref="J30:BC30"/>
    <mergeCell ref="BD30:BS30"/>
    <mergeCell ref="BT30:CC30"/>
    <mergeCell ref="CD30:CM30"/>
    <mergeCell ref="CN30:CW30"/>
    <mergeCell ref="CX30:DG30"/>
    <mergeCell ref="DH30:DQ30"/>
    <mergeCell ref="DR30:EA30"/>
    <mergeCell ref="EB30:EK30"/>
    <mergeCell ref="EL30:EU30"/>
    <mergeCell ref="EV30:FE30"/>
    <mergeCell ref="A31:H31"/>
    <mergeCell ref="J31:BC31"/>
    <mergeCell ref="BD31:BS31"/>
    <mergeCell ref="BT31:CC31"/>
    <mergeCell ref="CD31:CM31"/>
    <mergeCell ref="CN31:CW31"/>
    <mergeCell ref="CX31:DG31"/>
    <mergeCell ref="DH31:DQ31"/>
    <mergeCell ref="DR31:EA31"/>
    <mergeCell ref="EB31:EK31"/>
    <mergeCell ref="EL31:EU31"/>
    <mergeCell ref="EV31:FE31"/>
    <mergeCell ref="A32:H32"/>
    <mergeCell ref="J32:BC32"/>
    <mergeCell ref="BD32:BS32"/>
    <mergeCell ref="BT32:CC32"/>
    <mergeCell ref="CD32:CM32"/>
    <mergeCell ref="CN32:CW32"/>
    <mergeCell ref="CX32:DG32"/>
    <mergeCell ref="DH32:DQ32"/>
    <mergeCell ref="DR32:EA32"/>
    <mergeCell ref="EB32:EK32"/>
    <mergeCell ref="EL32:EU32"/>
    <mergeCell ref="EV32:FE32"/>
    <mergeCell ref="A33:H33"/>
    <mergeCell ref="J33:BC33"/>
    <mergeCell ref="BD33:BS33"/>
    <mergeCell ref="BT33:CC33"/>
    <mergeCell ref="CD33:CM33"/>
    <mergeCell ref="CN33:CW33"/>
    <mergeCell ref="CX33:DG33"/>
    <mergeCell ref="DH33:DQ33"/>
    <mergeCell ref="DR33:EA33"/>
    <mergeCell ref="EB33:EK33"/>
    <mergeCell ref="EL33:EU33"/>
    <mergeCell ref="EV33:FE33"/>
    <mergeCell ref="A34:H34"/>
    <mergeCell ref="J34:BC34"/>
    <mergeCell ref="BD34:BS34"/>
    <mergeCell ref="BT34:CC34"/>
    <mergeCell ref="CD34:CM34"/>
    <mergeCell ref="CN34:CW34"/>
    <mergeCell ref="CX34:DG34"/>
    <mergeCell ref="DH34:DQ34"/>
    <mergeCell ref="DR34:EA34"/>
    <mergeCell ref="EB34:EK34"/>
    <mergeCell ref="EL34:EU34"/>
    <mergeCell ref="EV34:FE34"/>
    <mergeCell ref="A35:H35"/>
    <mergeCell ref="J35:BC35"/>
    <mergeCell ref="BD35:BS35"/>
    <mergeCell ref="BT35:CC35"/>
    <mergeCell ref="CD35:CM35"/>
    <mergeCell ref="CN35:CW35"/>
    <mergeCell ref="CX35:DG35"/>
    <mergeCell ref="DH35:DQ35"/>
    <mergeCell ref="DR35:EA35"/>
    <mergeCell ref="EB35:EK35"/>
    <mergeCell ref="EL35:EU35"/>
    <mergeCell ref="EV35:FE35"/>
    <mergeCell ref="A36:H36"/>
    <mergeCell ref="J36:BC36"/>
    <mergeCell ref="BD36:BS36"/>
    <mergeCell ref="BT36:CC36"/>
    <mergeCell ref="CD36:CM36"/>
    <mergeCell ref="CN36:CW36"/>
    <mergeCell ref="CX36:DG36"/>
    <mergeCell ref="DH36:DQ36"/>
    <mergeCell ref="DR36:EA36"/>
    <mergeCell ref="EB36:EK36"/>
    <mergeCell ref="EL36:EU36"/>
    <mergeCell ref="EV36:FE36"/>
    <mergeCell ref="A38:FE38"/>
  </mergeCells>
  <printOptions/>
  <pageMargins left="0.5905511811023623" right="0.4724409448818898" top="0.5905511811023623" bottom="0.472440944881889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GostyukhinaVS</cp:lastModifiedBy>
  <cp:lastPrinted>2017-04-17T11:27:25Z</cp:lastPrinted>
  <dcterms:modified xsi:type="dcterms:W3CDTF">2017-04-27T09:46:55Z</dcterms:modified>
  <cp:category/>
  <cp:version/>
  <cp:contentType/>
  <cp:contentStatus/>
</cp:coreProperties>
</file>